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hfs-my.sharepoint.com/personal/youssef_nader_iu_org/Documents/Dokumente/"/>
    </mc:Choice>
  </mc:AlternateContent>
  <xr:revisionPtr revIDLastSave="9" documentId="8_{B2F10DD9-41D4-4AE4-8A2C-C1EC1B4EB61D}" xr6:coauthVersionLast="47" xr6:coauthVersionMax="47" xr10:uidLastSave="{C028D78C-FF29-42A8-B574-D7DBF345EFA0}"/>
  <bookViews>
    <workbookView xWindow="-120" yWindow="-120" windowWidth="29040" windowHeight="15720" xr2:uid="{D3644C14-B5D6-4C3C-A854-B9F36C3255A3}"/>
  </bookViews>
  <sheets>
    <sheet name="Urlaubsplaner" sheetId="1" r:id="rId1"/>
    <sheet name="Legende" sheetId="2" r:id="rId2"/>
    <sheet name="Zeiterfassung" sheetId="9" r:id="rId3"/>
    <sheet name="Liste Bundesländer" sheetId="8" state="hidden" r:id="rId4"/>
    <sheet name="Tabelle_Feiertage" sheetId="7" state="hidden" r:id="rId5"/>
  </sheets>
  <definedNames>
    <definedName name="_xlnm._FilterDatabase" localSheetId="4" hidden="1">Tabelle_Feiertage!$A$1:$D$1594</definedName>
    <definedName name="Baden_Württember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169" i="7"/>
  <c r="B1170" i="7"/>
  <c r="B1171" i="7"/>
  <c r="B1172" i="7"/>
  <c r="B1173" i="7"/>
  <c r="B1174" i="7"/>
  <c r="B1175" i="7"/>
  <c r="B1176" i="7"/>
  <c r="B1177" i="7"/>
  <c r="B1178" i="7"/>
  <c r="B1179" i="7"/>
  <c r="B1180" i="7"/>
  <c r="B1181" i="7"/>
  <c r="B1182" i="7"/>
  <c r="B1183" i="7"/>
  <c r="B1184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B1418" i="7"/>
  <c r="B1419" i="7"/>
  <c r="B1420" i="7"/>
  <c r="B1421" i="7"/>
  <c r="B1422" i="7"/>
  <c r="B1423" i="7"/>
  <c r="B1424" i="7"/>
  <c r="B1425" i="7"/>
  <c r="B1426" i="7"/>
  <c r="B1427" i="7"/>
  <c r="B1428" i="7"/>
  <c r="B1429" i="7"/>
  <c r="B1430" i="7"/>
  <c r="B1431" i="7"/>
  <c r="B1432" i="7"/>
  <c r="B1433" i="7"/>
  <c r="B1434" i="7"/>
  <c r="B1435" i="7"/>
  <c r="B1436" i="7"/>
  <c r="B1437" i="7"/>
  <c r="B1438" i="7"/>
  <c r="B1439" i="7"/>
  <c r="B1440" i="7"/>
  <c r="B1441" i="7"/>
  <c r="B1442" i="7"/>
  <c r="B1443" i="7"/>
  <c r="B1444" i="7"/>
  <c r="B1445" i="7"/>
  <c r="B1446" i="7"/>
  <c r="B1447" i="7"/>
  <c r="B1448" i="7"/>
  <c r="B1449" i="7"/>
  <c r="B1450" i="7"/>
  <c r="B1451" i="7"/>
  <c r="B1452" i="7"/>
  <c r="B1453" i="7"/>
  <c r="B1454" i="7"/>
  <c r="B1455" i="7"/>
  <c r="B1456" i="7"/>
  <c r="B1457" i="7"/>
  <c r="B1458" i="7"/>
  <c r="B1459" i="7"/>
  <c r="B1460" i="7"/>
  <c r="B1461" i="7"/>
  <c r="B1462" i="7"/>
  <c r="B1463" i="7"/>
  <c r="B1464" i="7"/>
  <c r="B1465" i="7"/>
  <c r="B1466" i="7"/>
  <c r="B1467" i="7"/>
  <c r="B1468" i="7"/>
  <c r="B1469" i="7"/>
  <c r="B1470" i="7"/>
  <c r="B1471" i="7"/>
  <c r="B1472" i="7"/>
  <c r="B1473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500" i="7"/>
  <c r="B1501" i="7"/>
  <c r="B1502" i="7"/>
  <c r="B1503" i="7"/>
  <c r="B1504" i="7"/>
  <c r="B1505" i="7"/>
  <c r="B1506" i="7"/>
  <c r="B1507" i="7"/>
  <c r="B1508" i="7"/>
  <c r="B1509" i="7"/>
  <c r="B1510" i="7"/>
  <c r="B1511" i="7"/>
  <c r="B1512" i="7"/>
  <c r="B1513" i="7"/>
  <c r="B1514" i="7"/>
  <c r="B1515" i="7"/>
  <c r="B1516" i="7"/>
  <c r="B1517" i="7"/>
  <c r="B1518" i="7"/>
  <c r="B1519" i="7"/>
  <c r="B1520" i="7"/>
  <c r="B1521" i="7"/>
  <c r="B1522" i="7"/>
  <c r="B1523" i="7"/>
  <c r="B1524" i="7"/>
  <c r="B1525" i="7"/>
  <c r="B1526" i="7"/>
  <c r="B1527" i="7"/>
  <c r="B1528" i="7"/>
  <c r="B1529" i="7"/>
  <c r="B1530" i="7"/>
  <c r="B1531" i="7"/>
  <c r="B1532" i="7"/>
  <c r="B1533" i="7"/>
  <c r="B1534" i="7"/>
  <c r="B1535" i="7"/>
  <c r="B1536" i="7"/>
  <c r="B1537" i="7"/>
  <c r="B1538" i="7"/>
  <c r="B1539" i="7"/>
  <c r="B1540" i="7"/>
  <c r="B1541" i="7"/>
  <c r="B1542" i="7"/>
  <c r="B1543" i="7"/>
  <c r="B1544" i="7"/>
  <c r="B1545" i="7"/>
  <c r="B1546" i="7"/>
  <c r="B1547" i="7"/>
  <c r="B1548" i="7"/>
  <c r="B1549" i="7"/>
  <c r="B1550" i="7"/>
  <c r="B1551" i="7"/>
  <c r="B1552" i="7"/>
  <c r="B1553" i="7"/>
  <c r="B1554" i="7"/>
  <c r="B1555" i="7"/>
  <c r="B1556" i="7"/>
  <c r="B1557" i="7"/>
  <c r="B1558" i="7"/>
  <c r="B1559" i="7"/>
  <c r="B1560" i="7"/>
  <c r="B1561" i="7"/>
  <c r="B1562" i="7"/>
  <c r="B1563" i="7"/>
  <c r="B1564" i="7"/>
  <c r="B1565" i="7"/>
  <c r="B1566" i="7"/>
  <c r="B1567" i="7"/>
  <c r="B1568" i="7"/>
  <c r="B1569" i="7"/>
  <c r="B1570" i="7"/>
  <c r="B1571" i="7"/>
  <c r="B1572" i="7"/>
  <c r="B1573" i="7"/>
  <c r="B1574" i="7"/>
  <c r="B1575" i="7"/>
  <c r="B1576" i="7"/>
  <c r="B1577" i="7"/>
  <c r="B1578" i="7"/>
  <c r="B1579" i="7"/>
  <c r="B1580" i="7"/>
  <c r="B1581" i="7"/>
  <c r="B1582" i="7"/>
  <c r="B1583" i="7"/>
  <c r="B1584" i="7"/>
  <c r="B1585" i="7"/>
  <c r="B1586" i="7"/>
  <c r="B1587" i="7"/>
  <c r="B1588" i="7"/>
  <c r="B2" i="7"/>
  <c r="M10" i="1"/>
  <c r="N10" i="1"/>
  <c r="O10" i="1"/>
  <c r="P10" i="1"/>
  <c r="Q10" i="1"/>
  <c r="R10" i="1"/>
  <c r="S10" i="1"/>
  <c r="T10" i="1"/>
  <c r="U10" i="1"/>
  <c r="V10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 l="1"/>
  <c r="K30" i="1" l="1"/>
  <c r="J30" i="1"/>
  <c r="G30" i="1"/>
  <c r="K29" i="1"/>
  <c r="J29" i="1"/>
  <c r="G29" i="1"/>
  <c r="I29" i="1" s="1"/>
  <c r="K28" i="1"/>
  <c r="J28" i="1"/>
  <c r="G28" i="1"/>
  <c r="I28" i="1" s="1"/>
  <c r="K27" i="1"/>
  <c r="J27" i="1"/>
  <c r="G27" i="1"/>
  <c r="K26" i="1"/>
  <c r="J26" i="1"/>
  <c r="G26" i="1"/>
  <c r="K25" i="1"/>
  <c r="J25" i="1"/>
  <c r="G25" i="1"/>
  <c r="I25" i="1" s="1"/>
  <c r="K24" i="1"/>
  <c r="J24" i="1"/>
  <c r="G24" i="1"/>
  <c r="K23" i="1"/>
  <c r="J23" i="1"/>
  <c r="G23" i="1"/>
  <c r="K22" i="1"/>
  <c r="J22" i="1"/>
  <c r="G22" i="1"/>
  <c r="K21" i="1"/>
  <c r="J21" i="1"/>
  <c r="G21" i="1"/>
  <c r="I21" i="1" s="1"/>
  <c r="K20" i="1"/>
  <c r="J20" i="1"/>
  <c r="G20" i="1"/>
  <c r="K19" i="1"/>
  <c r="J19" i="1"/>
  <c r="G19" i="1"/>
  <c r="K18" i="1"/>
  <c r="J18" i="1"/>
  <c r="G18" i="1"/>
  <c r="K17" i="1"/>
  <c r="J17" i="1"/>
  <c r="G17" i="1"/>
  <c r="I17" i="1" s="1"/>
  <c r="K16" i="1"/>
  <c r="J16" i="1"/>
  <c r="G16" i="1"/>
  <c r="K15" i="1"/>
  <c r="J15" i="1"/>
  <c r="G15" i="1"/>
  <c r="K14" i="1"/>
  <c r="J14" i="1"/>
  <c r="G14" i="1"/>
  <c r="K13" i="1"/>
  <c r="J13" i="1"/>
  <c r="G13" i="1"/>
  <c r="I13" i="1" s="1"/>
  <c r="K12" i="1"/>
  <c r="J12" i="1"/>
  <c r="G12" i="1"/>
  <c r="I12" i="1" s="1"/>
  <c r="K11" i="1"/>
  <c r="J11" i="1"/>
  <c r="G11" i="1"/>
  <c r="I11" i="1" s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B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KD10" i="1"/>
  <c r="KE10" i="1"/>
  <c r="KF10" i="1"/>
  <c r="KG10" i="1"/>
  <c r="KH10" i="1"/>
  <c r="KI10" i="1"/>
  <c r="KJ10" i="1"/>
  <c r="KK10" i="1"/>
  <c r="KL10" i="1"/>
  <c r="KM10" i="1"/>
  <c r="KN10" i="1"/>
  <c r="KO10" i="1"/>
  <c r="KP10" i="1"/>
  <c r="KQ10" i="1"/>
  <c r="KR10" i="1"/>
  <c r="KS10" i="1"/>
  <c r="KT10" i="1"/>
  <c r="KU10" i="1"/>
  <c r="KV10" i="1"/>
  <c r="KW10" i="1"/>
  <c r="KX10" i="1"/>
  <c r="KY10" i="1"/>
  <c r="KZ10" i="1"/>
  <c r="LA10" i="1"/>
  <c r="LB10" i="1"/>
  <c r="LC10" i="1"/>
  <c r="LD10" i="1"/>
  <c r="LE10" i="1"/>
  <c r="LF10" i="1"/>
  <c r="LG10" i="1"/>
  <c r="LH10" i="1"/>
  <c r="LI10" i="1"/>
  <c r="LJ10" i="1"/>
  <c r="LK10" i="1"/>
  <c r="LL10" i="1"/>
  <c r="LM10" i="1"/>
  <c r="LN10" i="1"/>
  <c r="LO10" i="1"/>
  <c r="LP10" i="1"/>
  <c r="LQ10" i="1"/>
  <c r="LR10" i="1"/>
  <c r="LS10" i="1"/>
  <c r="LT10" i="1"/>
  <c r="LU10" i="1"/>
  <c r="LV10" i="1"/>
  <c r="LW10" i="1"/>
  <c r="LX10" i="1"/>
  <c r="LY10" i="1"/>
  <c r="LZ10" i="1"/>
  <c r="MA10" i="1"/>
  <c r="MB10" i="1"/>
  <c r="MC10" i="1"/>
  <c r="MD10" i="1"/>
  <c r="ME10" i="1"/>
  <c r="MF10" i="1"/>
  <c r="MG10" i="1"/>
  <c r="MH10" i="1"/>
  <c r="MI10" i="1"/>
  <c r="MJ10" i="1"/>
  <c r="MK10" i="1"/>
  <c r="ML10" i="1"/>
  <c r="MM10" i="1"/>
  <c r="MN10" i="1"/>
  <c r="MO10" i="1"/>
  <c r="MP10" i="1"/>
  <c r="MQ10" i="1"/>
  <c r="MR10" i="1"/>
  <c r="MS10" i="1"/>
  <c r="MT10" i="1"/>
  <c r="MU10" i="1"/>
  <c r="MV10" i="1"/>
  <c r="MW10" i="1"/>
  <c r="MX10" i="1"/>
  <c r="MY10" i="1"/>
  <c r="MZ10" i="1"/>
  <c r="NA10" i="1"/>
  <c r="NB10" i="1"/>
  <c r="NC10" i="1"/>
  <c r="ND10" i="1"/>
  <c r="NE10" i="1"/>
  <c r="NF10" i="1"/>
  <c r="NG10" i="1"/>
  <c r="NH10" i="1"/>
  <c r="NI10" i="1"/>
  <c r="NJ10" i="1"/>
  <c r="NK10" i="1"/>
  <c r="NL10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R9" i="1"/>
  <c r="S9" i="1"/>
  <c r="M9" i="1"/>
  <c r="N9" i="1"/>
  <c r="O9" i="1"/>
  <c r="P9" i="1"/>
  <c r="Q9" i="1"/>
  <c r="L10" i="1"/>
  <c r="L9" i="1"/>
  <c r="I15" i="1" l="1"/>
  <c r="I16" i="1"/>
  <c r="I22" i="1"/>
  <c r="I23" i="1"/>
  <c r="I24" i="1"/>
  <c r="I14" i="1"/>
  <c r="I30" i="1"/>
  <c r="I18" i="1"/>
  <c r="I19" i="1"/>
  <c r="I20" i="1"/>
  <c r="I26" i="1"/>
  <c r="I27" i="1"/>
</calcChain>
</file>

<file path=xl/sharedStrings.xml><?xml version="1.0" encoding="utf-8"?>
<sst xmlns="http://schemas.openxmlformats.org/spreadsheetml/2006/main" count="3233" uniqueCount="162">
  <si>
    <t>Nr</t>
  </si>
  <si>
    <t>Mitarbeiter</t>
  </si>
  <si>
    <t>Urlaubsanspruch</t>
  </si>
  <si>
    <t>Bereits verplanter Urlaub</t>
  </si>
  <si>
    <t>Flexi</t>
  </si>
  <si>
    <t>Krank</t>
  </si>
  <si>
    <t>U</t>
  </si>
  <si>
    <t>F</t>
  </si>
  <si>
    <t>K</t>
  </si>
  <si>
    <t>Resturlaub Vorjahr</t>
  </si>
  <si>
    <t>Urlaubsanspruch gesamt</t>
  </si>
  <si>
    <t>Noch übriger Urlaub</t>
  </si>
  <si>
    <t>HU</t>
  </si>
  <si>
    <t>Ein vollständiger Urlaubstag</t>
  </si>
  <si>
    <t>Ein halber Urlaubstag</t>
  </si>
  <si>
    <t>Flexi bzw. Überstundenabbau</t>
  </si>
  <si>
    <t>Januar</t>
  </si>
  <si>
    <t>Februar</t>
  </si>
  <si>
    <t>Wechseln zum Monat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</si>
  <si>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</si>
  <si>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</si>
  <si>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</si>
  <si>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</si>
  <si>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</si>
  <si>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</si>
  <si>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</si>
  <si>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</si>
  <si>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</si>
  <si>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</si>
  <si>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Mecklenburg-Vorpommern</t>
  </si>
  <si>
    <t>Berlin</t>
  </si>
  <si>
    <t>Brandenburg</t>
  </si>
  <si>
    <t>Sachsen-Anhalt</t>
  </si>
  <si>
    <t>Sachsen</t>
  </si>
  <si>
    <t>Thüringen</t>
  </si>
  <si>
    <t>Hessen</t>
  </si>
  <si>
    <t>Bayern</t>
  </si>
  <si>
    <t>Schleswig-Holstein</t>
  </si>
  <si>
    <t>Hamburg</t>
  </si>
  <si>
    <t>Bremen</t>
  </si>
  <si>
    <t>Niedersachsen</t>
  </si>
  <si>
    <t>Nordrhein-Westfalen</t>
  </si>
  <si>
    <t>Rheinland-Pfalz</t>
  </si>
  <si>
    <t>Saarland</t>
  </si>
  <si>
    <t>Baden-Württemberg</t>
  </si>
  <si>
    <t>Bundesland</t>
  </si>
  <si>
    <t>Feiertag 1</t>
  </si>
  <si>
    <t>Feiertag 2</t>
  </si>
  <si>
    <t>Feiertag 3</t>
  </si>
  <si>
    <t>Feiertag 4</t>
  </si>
  <si>
    <t>Feiertag 5</t>
  </si>
  <si>
    <t>Feiertag 6</t>
  </si>
  <si>
    <t>Feiertag 7</t>
  </si>
  <si>
    <t>Feiertag 8</t>
  </si>
  <si>
    <t>Feiertag 9</t>
  </si>
  <si>
    <t>Feiertag 10</t>
  </si>
  <si>
    <t>Feiertag 11</t>
  </si>
  <si>
    <t>Feiertag 12</t>
  </si>
  <si>
    <t>Feiertag 13</t>
  </si>
  <si>
    <t>Ferientag 1</t>
  </si>
  <si>
    <t>Ferientag 2</t>
  </si>
  <si>
    <t>Ferientag 3</t>
  </si>
  <si>
    <t>Ferientag 4</t>
  </si>
  <si>
    <t>Ferientag 5</t>
  </si>
  <si>
    <t>Ferientag 6</t>
  </si>
  <si>
    <t>Ferientag 7</t>
  </si>
  <si>
    <t>Ferientag 8</t>
  </si>
  <si>
    <t>Ferientag 9</t>
  </si>
  <si>
    <t>Ferientag 10</t>
  </si>
  <si>
    <t>Ferientag 11</t>
  </si>
  <si>
    <t>Ferientag 12</t>
  </si>
  <si>
    <t>Ferientag 13</t>
  </si>
  <si>
    <t>Ferientag 14</t>
  </si>
  <si>
    <t>Ferientag 15</t>
  </si>
  <si>
    <t>Ferientag 16</t>
  </si>
  <si>
    <t>Ferientag 17</t>
  </si>
  <si>
    <t>Ferientag 18</t>
  </si>
  <si>
    <t>Ferientag 19</t>
  </si>
  <si>
    <t>Ferientag 20</t>
  </si>
  <si>
    <t>Ferientag 21</t>
  </si>
  <si>
    <t>Ferientag 22</t>
  </si>
  <si>
    <t>Ferientag 23</t>
  </si>
  <si>
    <t>Ferientag 24</t>
  </si>
  <si>
    <t>Ferientag 25</t>
  </si>
  <si>
    <t>Ferientag 26</t>
  </si>
  <si>
    <t>Ferientag 27</t>
  </si>
  <si>
    <t>Ferientag 28</t>
  </si>
  <si>
    <t>Ferientag 29</t>
  </si>
  <si>
    <t>Ferientag 30</t>
  </si>
  <si>
    <t>Ferientag 31</t>
  </si>
  <si>
    <t>Ferientag 32</t>
  </si>
  <si>
    <t>Ferientag 33</t>
  </si>
  <si>
    <t>Ferientag 34</t>
  </si>
  <si>
    <t>Ferientag 35</t>
  </si>
  <si>
    <t>Ferientag 36</t>
  </si>
  <si>
    <t>Ferientag 37</t>
  </si>
  <si>
    <t>Ferientag 38</t>
  </si>
  <si>
    <t>Ferientag 39</t>
  </si>
  <si>
    <t>Ferientag 40</t>
  </si>
  <si>
    <t>Ferientag 41</t>
  </si>
  <si>
    <t>Ferientag 42</t>
  </si>
  <si>
    <t>Ferientag 43</t>
  </si>
  <si>
    <t>Ferientag 44</t>
  </si>
  <si>
    <t>Ferientag 45</t>
  </si>
  <si>
    <t>Ferientag 46</t>
  </si>
  <si>
    <t>Ferientag 47</t>
  </si>
  <si>
    <t>Ferientag 48</t>
  </si>
  <si>
    <t>Ferientag 49</t>
  </si>
  <si>
    <t>Ferientag 50</t>
  </si>
  <si>
    <t>Ferientag 51</t>
  </si>
  <si>
    <t>Ferientag 52</t>
  </si>
  <si>
    <t>Ferientag 53</t>
  </si>
  <si>
    <t>Ferientag 54</t>
  </si>
  <si>
    <t>Ferientag 55</t>
  </si>
  <si>
    <t>Ferientag 56</t>
  </si>
  <si>
    <t>Ferientag 57</t>
  </si>
  <si>
    <t>Ferientag 58</t>
  </si>
  <si>
    <t>Ferientag 59</t>
  </si>
  <si>
    <t>Ferientag 60</t>
  </si>
  <si>
    <t>Ferientag 61</t>
  </si>
  <si>
    <t>Ferientag 62</t>
  </si>
  <si>
    <t>Ferientag 63</t>
  </si>
  <si>
    <t>Ferientag 64</t>
  </si>
  <si>
    <t>Ferientag 65</t>
  </si>
  <si>
    <t>Ferientag 66</t>
  </si>
  <si>
    <t>Ferientag 67</t>
  </si>
  <si>
    <t>Ferientag 68</t>
  </si>
  <si>
    <t>Ferientag 69</t>
  </si>
  <si>
    <t>Ferientag 70</t>
  </si>
  <si>
    <t>Ferientag 71</t>
  </si>
  <si>
    <t>Ferientag 72</t>
  </si>
  <si>
    <t>Ferientag 73</t>
  </si>
  <si>
    <t>Ferientag 74</t>
  </si>
  <si>
    <t>Ferientag 75</t>
  </si>
  <si>
    <t>Ferientag 76</t>
  </si>
  <si>
    <t>Ferientag 77</t>
  </si>
  <si>
    <t>Ferientag 78</t>
  </si>
  <si>
    <t>Ferientag 79</t>
  </si>
  <si>
    <t>Ferientag 80</t>
  </si>
  <si>
    <t>Ferientag 81</t>
  </si>
  <si>
    <t>Ferientag 82</t>
  </si>
  <si>
    <t>Ferientag 83</t>
  </si>
  <si>
    <t>Ferientag 84</t>
  </si>
  <si>
    <t>Ferientag 85</t>
  </si>
  <si>
    <t>Ferientag 86</t>
  </si>
  <si>
    <t>Ferientag 87</t>
  </si>
  <si>
    <t>Ferientag 88</t>
  </si>
  <si>
    <t>Ferientag 89</t>
  </si>
  <si>
    <t>Ferientag 90</t>
  </si>
  <si>
    <t>Ferientag 91</t>
  </si>
  <si>
    <t>Ferientag 92</t>
  </si>
  <si>
    <t>Ferientag 93</t>
  </si>
  <si>
    <t>Ferientag 94</t>
  </si>
  <si>
    <t>Nr Feiertag</t>
  </si>
  <si>
    <t>Datum</t>
  </si>
  <si>
    <t>Suche</t>
  </si>
  <si>
    <t>Max</t>
  </si>
  <si>
    <t>Peter</t>
  </si>
  <si>
    <t>Jonas</t>
  </si>
  <si>
    <t>Sarah</t>
  </si>
  <si>
    <t>www.kostenlose-office-vorlagen.de</t>
  </si>
  <si>
    <t>Weitere kostenlose Vorlagen findest du 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</si>
</sst>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\-00\ 00\ 00"/>
    <numFmt numFmtId="165" formatCode="d"/>
    <numFmt numFmtId="166" formatCode="[$-407]mmmm\ yy;@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0" fillId="6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0" fontId="6" fillId="0" borderId="0" xfId="0" applyFont="1"/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2" fillId="0" borderId="0" xfId="1"/>
    <xf numFmtId="0" fontId="8" fillId="0" borderId="0" xfId="0" applyFont="1"/>
    <xf numFmtId="14" fontId="0" fillId="0" borderId="0" xfId="0" applyNumberFormat="1"/>
    <xf numFmtId="0" fontId="11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165" fontId="3" fillId="9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6" fontId="1" fillId="2" borderId="3" xfId="0" applyNumberFormat="1" applyFont="1" applyFill="1" applyBorder="1" applyAlignment="1">
      <alignment horizontal="center" textRotation="90"/>
    </xf>
    <xf numFmtId="166" fontId="1" fillId="2" borderId="4" xfId="0" applyNumberFormat="1" applyFont="1" applyFill="1" applyBorder="1" applyAlignment="1">
      <alignment horizontal="center" textRotation="90"/>
    </xf>
    <xf numFmtId="166" fontId="1" fillId="2" borderId="5" xfId="0" applyNumberFormat="1" applyFont="1" applyFill="1" applyBorder="1" applyAlignment="1">
      <alignment horizontal="center" textRotation="9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textRotation="90"/>
    </xf>
    <xf numFmtId="0" fontId="1" fillId="5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2" fillId="0" borderId="0" xfId="1" applyAlignment="1">
      <alignment horizontal="center"/>
    </xf>
    <xf numFmtId="0" fontId="0" fillId="0" borderId="6" xfId="0" applyBorder="1" applyAlignment="1">
      <alignment horizontal="center"/>
    </xf>
    <xf numFmtId="166" fontId="0" fillId="0" borderId="0" xfId="0" applyNumberFormat="1" applyAlignment="1">
      <alignment horizontal="center" textRotation="90"/>
    </xf>
  </cellXfs>
  <cellStyles count="2">
    <cellStyle name="Link" xfId="1" builtinId="8"/>
    <cellStyle name="Standard" xfId="0" builtinId="0"/>
  </cellStyles>
  <dxfs count="7">
    <dxf>
      <fill>
        <patternFill>
          <bgColor theme="9"/>
        </patternFill>
      </fill>
    </dxf>
    <dxf>
      <font>
        <color rgb="FF9C0006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imezapp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0</xdr:rowOff>
    </xdr:from>
    <xdr:to>
      <xdr:col>20</xdr:col>
      <xdr:colOff>383510</xdr:colOff>
      <xdr:row>38</xdr:row>
      <xdr:rowOff>8865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165A4-F006-A423-F5EC-F3C7C06B6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0"/>
          <a:ext cx="15204410" cy="72478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stenlose-office-vorlagen.d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4000-E17F-446E-9C55-474A999E631D}">
  <dimension ref="A1:NV45"/>
  <sheetViews>
    <sheetView showGridLines="0" tabSelected="1" zoomScale="115" zoomScaleNormal="115" workbookViewId="0">
      <pane xSplit="11" topLeftCell="L1" activePane="topRight" state="frozen"/>
      <selection pane="topRight" activeCell="D4" sqref="D4"/>
    </sheetView>
  </sheetViews>
  <sheetFormatPr baseColWidth="10" defaultRowHeight="15" x14ac:dyDescent="0.25"/>
  <cols>
    <col min="1" max="1" width="20.140625" customWidth="1"/>
    <col min="2" max="2" width="2" customWidth="1"/>
    <col min="3" max="3" width="3.140625" bestFit="1" customWidth="1"/>
    <col min="4" max="4" width="23.42578125" customWidth="1"/>
    <col min="5" max="8" width="3.7109375" bestFit="1" customWidth="1"/>
    <col min="9" max="9" width="3.7109375" customWidth="1"/>
    <col min="10" max="11" width="3.7109375" bestFit="1" customWidth="1"/>
    <col min="12" max="13" width="3.7109375" customWidth="1"/>
    <col min="14" max="14" width="3.85546875" customWidth="1"/>
    <col min="15" max="19" width="3.7109375" customWidth="1"/>
    <col min="20" max="21" width="3.85546875" customWidth="1"/>
    <col min="22" max="26" width="3.7109375" customWidth="1"/>
    <col min="27" max="28" width="3.85546875" customWidth="1"/>
    <col min="29" max="33" width="3.7109375" customWidth="1"/>
    <col min="34" max="35" width="3.85546875" customWidth="1"/>
    <col min="36" max="40" width="3.7109375" customWidth="1"/>
    <col min="41" max="42" width="3.85546875" customWidth="1"/>
    <col min="43" max="43" width="3.7109375" bestFit="1" customWidth="1"/>
    <col min="44" max="47" width="3.7109375" customWidth="1"/>
    <col min="48" max="49" width="3.85546875" customWidth="1"/>
    <col min="50" max="55" width="3.7109375" customWidth="1"/>
    <col min="56" max="56" width="3.85546875" customWidth="1"/>
    <col min="57" max="61" width="3.7109375" customWidth="1"/>
    <col min="62" max="63" width="3.85546875" customWidth="1"/>
    <col min="64" max="68" width="3.7109375" customWidth="1"/>
    <col min="69" max="70" width="3.85546875" customWidth="1"/>
    <col min="71" max="71" width="3.7109375" bestFit="1" customWidth="1"/>
    <col min="72" max="75" width="3.7109375" customWidth="1"/>
    <col min="76" max="77" width="3.85546875" customWidth="1"/>
    <col min="78" max="82" width="3.7109375" customWidth="1"/>
    <col min="83" max="84" width="3.85546875" customWidth="1"/>
    <col min="85" max="89" width="3.7109375" customWidth="1"/>
    <col min="90" max="91" width="3.85546875" customWidth="1"/>
    <col min="92" max="96" width="3.7109375" customWidth="1"/>
    <col min="97" max="98" width="3.85546875" customWidth="1"/>
    <col min="99" max="103" width="3.7109375" customWidth="1"/>
    <col min="104" max="105" width="3.85546875" customWidth="1"/>
    <col min="106" max="110" width="3.7109375" customWidth="1"/>
    <col min="111" max="112" width="3.85546875" customWidth="1"/>
    <col min="113" max="117" width="3.7109375" customWidth="1"/>
    <col min="118" max="119" width="3.85546875" customWidth="1"/>
    <col min="120" max="124" width="3.7109375" customWidth="1"/>
    <col min="125" max="126" width="3.85546875" customWidth="1"/>
    <col min="127" max="146" width="3.7109375" customWidth="1"/>
    <col min="147" max="147" width="3.85546875" customWidth="1"/>
    <col min="148" max="153" width="3.7109375" customWidth="1"/>
    <col min="154" max="154" width="3.85546875" customWidth="1"/>
    <col min="155" max="160" width="3.7109375" customWidth="1"/>
    <col min="161" max="161" width="3.85546875" customWidth="1"/>
    <col min="162" max="162" width="3.7109375" customWidth="1"/>
    <col min="163" max="163" width="3.7109375" bestFit="1" customWidth="1"/>
    <col min="164" max="167" width="3.7109375" customWidth="1"/>
    <col min="168" max="168" width="3.85546875" customWidth="1"/>
    <col min="169" max="174" width="3.7109375" customWidth="1"/>
    <col min="175" max="175" width="3.85546875" customWidth="1"/>
    <col min="176" max="223" width="3.7109375" customWidth="1"/>
    <col min="224" max="224" width="3.7109375" bestFit="1" customWidth="1"/>
    <col min="225" max="254" width="3.7109375" customWidth="1"/>
    <col min="255" max="255" width="3.7109375" bestFit="1" customWidth="1"/>
    <col min="256" max="284" width="3.7109375" customWidth="1"/>
    <col min="285" max="285" width="3.7109375" bestFit="1" customWidth="1"/>
    <col min="286" max="315" width="3.7109375" customWidth="1"/>
    <col min="316" max="316" width="3.7109375" bestFit="1" customWidth="1"/>
    <col min="317" max="345" width="3.7109375" customWidth="1"/>
    <col min="346" max="346" width="3.7109375" bestFit="1" customWidth="1"/>
    <col min="347" max="376" width="3.7109375" customWidth="1"/>
  </cols>
  <sheetData>
    <row r="1" spans="1:386" ht="10.5" customHeight="1" x14ac:dyDescent="0.3">
      <c r="A1" s="24" t="s">
        <v>161</v>
      </c>
      <c r="B1" s="24"/>
      <c r="C1" s="24"/>
      <c r="D1" s="24"/>
      <c r="E1" s="18"/>
      <c r="F1" s="18"/>
      <c r="G1" s="18"/>
    </row>
    <row r="2" spans="1:386" ht="15" customHeight="1" x14ac:dyDescent="0.25">
      <c r="A2" s="34" t="s">
        <v>160</v>
      </c>
      <c r="B2" s="29"/>
      <c r="C2" s="29"/>
      <c r="D2" s="35"/>
      <c r="E2" s="32" t="s">
        <v>2</v>
      </c>
      <c r="F2" s="32" t="s">
        <v>9</v>
      </c>
      <c r="G2" s="32" t="s">
        <v>10</v>
      </c>
      <c r="H2" s="33" t="s">
        <v>3</v>
      </c>
      <c r="I2" s="33" t="s">
        <v>11</v>
      </c>
      <c r="J2" s="30" t="s">
        <v>4</v>
      </c>
      <c r="K2" s="31" t="s">
        <v>5</v>
      </c>
      <c r="L2" s="25">
        <v>46023</v>
      </c>
      <c r="M2" s="25">
        <v>46024</v>
      </c>
      <c r="N2" s="25">
        <v>46025</v>
      </c>
      <c r="O2" s="25">
        <v>46026</v>
      </c>
      <c r="P2" s="25">
        <v>46027</v>
      </c>
      <c r="Q2" s="25">
        <v>46028</v>
      </c>
      <c r="R2" s="25">
        <v>46029</v>
      </c>
      <c r="S2" s="25">
        <v>46030</v>
      </c>
      <c r="T2" s="25">
        <v>46031</v>
      </c>
      <c r="U2" s="25">
        <v>46032</v>
      </c>
      <c r="V2" s="25">
        <v>46033</v>
      </c>
      <c r="W2" s="25">
        <v>46034</v>
      </c>
      <c r="X2" s="25">
        <v>46035</v>
      </c>
      <c r="Y2" s="25">
        <v>46036</v>
      </c>
      <c r="Z2" s="25">
        <v>46037</v>
      </c>
      <c r="AA2" s="25">
        <v>46038</v>
      </c>
      <c r="AB2" s="25">
        <v>46039</v>
      </c>
      <c r="AC2" s="25">
        <v>46040</v>
      </c>
      <c r="AD2" s="25">
        <v>46041</v>
      </c>
      <c r="AE2" s="25">
        <v>46042</v>
      </c>
      <c r="AF2" s="25">
        <v>46043</v>
      </c>
      <c r="AG2" s="25">
        <v>46044</v>
      </c>
      <c r="AH2" s="25">
        <v>46045</v>
      </c>
      <c r="AI2" s="25">
        <v>46046</v>
      </c>
      <c r="AJ2" s="25">
        <v>46047</v>
      </c>
      <c r="AK2" s="25">
        <v>46048</v>
      </c>
      <c r="AL2" s="25">
        <v>46049</v>
      </c>
      <c r="AM2" s="25">
        <v>46050</v>
      </c>
      <c r="AN2" s="25">
        <v>46051</v>
      </c>
      <c r="AO2" s="25">
        <v>46052</v>
      </c>
      <c r="AP2" s="25">
        <v>46053</v>
      </c>
      <c r="AQ2" s="25">
        <v>46054</v>
      </c>
      <c r="AR2" s="25">
        <v>46055</v>
      </c>
      <c r="AS2" s="25">
        <v>46056</v>
      </c>
      <c r="AT2" s="25">
        <v>46057</v>
      </c>
      <c r="AU2" s="25">
        <v>46058</v>
      </c>
      <c r="AV2" s="25">
        <v>46059</v>
      </c>
      <c r="AW2" s="25">
        <v>46060</v>
      </c>
      <c r="AX2" s="25">
        <v>46061</v>
      </c>
      <c r="AY2" s="25">
        <v>46062</v>
      </c>
      <c r="AZ2" s="25">
        <v>46063</v>
      </c>
      <c r="BA2" s="25">
        <v>46064</v>
      </c>
      <c r="BB2" s="25">
        <v>46065</v>
      </c>
      <c r="BC2" s="25">
        <v>46066</v>
      </c>
      <c r="BD2" s="25">
        <v>46067</v>
      </c>
      <c r="BE2" s="25">
        <v>46068</v>
      </c>
      <c r="BF2" s="25">
        <v>46069</v>
      </c>
      <c r="BG2" s="25">
        <v>46070</v>
      </c>
      <c r="BH2" s="25">
        <v>46071</v>
      </c>
      <c r="BI2" s="25">
        <v>46072</v>
      </c>
      <c r="BJ2" s="25">
        <v>46073</v>
      </c>
      <c r="BK2" s="25">
        <v>46074</v>
      </c>
      <c r="BL2" s="25">
        <v>46075</v>
      </c>
      <c r="BM2" s="25">
        <v>46076</v>
      </c>
      <c r="BN2" s="25">
        <v>46077</v>
      </c>
      <c r="BO2" s="25">
        <v>46078</v>
      </c>
      <c r="BP2" s="25">
        <v>46079</v>
      </c>
      <c r="BQ2" s="25">
        <v>46080</v>
      </c>
      <c r="BR2" s="25">
        <v>46081</v>
      </c>
      <c r="BS2" s="25">
        <v>46082</v>
      </c>
      <c r="BT2" s="25">
        <v>46083</v>
      </c>
      <c r="BU2" s="25">
        <v>46084</v>
      </c>
      <c r="BV2" s="25">
        <v>46085</v>
      </c>
      <c r="BW2" s="25">
        <v>46086</v>
      </c>
      <c r="BX2" s="25">
        <v>46087</v>
      </c>
      <c r="BY2" s="25">
        <v>46088</v>
      </c>
      <c r="BZ2" s="25">
        <v>46089</v>
      </c>
      <c r="CA2" s="25">
        <v>46090</v>
      </c>
      <c r="CB2" s="25">
        <v>46091</v>
      </c>
      <c r="CC2" s="25">
        <v>46092</v>
      </c>
      <c r="CD2" s="25">
        <v>46093</v>
      </c>
      <c r="CE2" s="25">
        <v>46094</v>
      </c>
      <c r="CF2" s="25">
        <v>46095</v>
      </c>
      <c r="CG2" s="25">
        <v>46096</v>
      </c>
      <c r="CH2" s="25">
        <v>46097</v>
      </c>
      <c r="CI2" s="25">
        <v>46098</v>
      </c>
      <c r="CJ2" s="25">
        <v>46099</v>
      </c>
      <c r="CK2" s="25">
        <v>46100</v>
      </c>
      <c r="CL2" s="25">
        <v>46101</v>
      </c>
      <c r="CM2" s="25">
        <v>46102</v>
      </c>
      <c r="CN2" s="25">
        <v>46103</v>
      </c>
      <c r="CO2" s="25">
        <v>46104</v>
      </c>
      <c r="CP2" s="25">
        <v>46105</v>
      </c>
      <c r="CQ2" s="25">
        <v>46106</v>
      </c>
      <c r="CR2" s="25">
        <v>46107</v>
      </c>
      <c r="CS2" s="25">
        <v>46108</v>
      </c>
      <c r="CT2" s="25">
        <v>46109</v>
      </c>
      <c r="CU2" s="25">
        <v>46110</v>
      </c>
      <c r="CV2" s="25">
        <v>46111</v>
      </c>
      <c r="CW2" s="25">
        <v>46112</v>
      </c>
      <c r="CX2" s="25">
        <v>46113</v>
      </c>
      <c r="CY2" s="25">
        <v>46114</v>
      </c>
      <c r="CZ2" s="25">
        <v>46115</v>
      </c>
      <c r="DA2" s="25">
        <v>46116</v>
      </c>
      <c r="DB2" s="25">
        <v>46117</v>
      </c>
      <c r="DC2" s="25">
        <v>46118</v>
      </c>
      <c r="DD2" s="25">
        <v>46119</v>
      </c>
      <c r="DE2" s="25">
        <v>46120</v>
      </c>
      <c r="DF2" s="25">
        <v>46121</v>
      </c>
      <c r="DG2" s="25">
        <v>46122</v>
      </c>
      <c r="DH2" s="25">
        <v>46123</v>
      </c>
      <c r="DI2" s="25">
        <v>46124</v>
      </c>
      <c r="DJ2" s="25">
        <v>46125</v>
      </c>
      <c r="DK2" s="25">
        <v>46126</v>
      </c>
      <c r="DL2" s="25">
        <v>46127</v>
      </c>
      <c r="DM2" s="25">
        <v>46128</v>
      </c>
      <c r="DN2" s="25">
        <v>46129</v>
      </c>
      <c r="DO2" s="25">
        <v>46130</v>
      </c>
      <c r="DP2" s="25">
        <v>46131</v>
      </c>
      <c r="DQ2" s="25">
        <v>46132</v>
      </c>
      <c r="DR2" s="25">
        <v>46133</v>
      </c>
      <c r="DS2" s="25">
        <v>46134</v>
      </c>
      <c r="DT2" s="25">
        <v>46135</v>
      </c>
      <c r="DU2" s="25">
        <v>46136</v>
      </c>
      <c r="DV2" s="25">
        <v>46137</v>
      </c>
      <c r="DW2" s="25">
        <v>46138</v>
      </c>
      <c r="DX2" s="25">
        <v>46139</v>
      </c>
      <c r="DY2" s="25">
        <v>46140</v>
      </c>
      <c r="DZ2" s="25">
        <v>46141</v>
      </c>
      <c r="EA2" s="25">
        <v>46142</v>
      </c>
      <c r="EB2" s="25">
        <v>46143</v>
      </c>
      <c r="EC2" s="25">
        <v>46144</v>
      </c>
      <c r="ED2" s="25">
        <v>46145</v>
      </c>
      <c r="EE2" s="25">
        <v>46146</v>
      </c>
      <c r="EF2" s="25">
        <v>46147</v>
      </c>
      <c r="EG2" s="25">
        <v>46148</v>
      </c>
      <c r="EH2" s="25">
        <v>46149</v>
      </c>
      <c r="EI2" s="25">
        <v>46150</v>
      </c>
      <c r="EJ2" s="25">
        <v>46151</v>
      </c>
      <c r="EK2" s="25">
        <v>46152</v>
      </c>
      <c r="EL2" s="25">
        <v>46153</v>
      </c>
      <c r="EM2" s="25">
        <v>46154</v>
      </c>
      <c r="EN2" s="25">
        <v>46155</v>
      </c>
      <c r="EO2" s="25">
        <v>46156</v>
      </c>
      <c r="EP2" s="25">
        <v>46157</v>
      </c>
      <c r="EQ2" s="25">
        <v>46158</v>
      </c>
      <c r="ER2" s="25">
        <v>46159</v>
      </c>
      <c r="ES2" s="25">
        <v>46160</v>
      </c>
      <c r="ET2" s="25">
        <v>46161</v>
      </c>
      <c r="EU2" s="25">
        <v>46162</v>
      </c>
      <c r="EV2" s="25">
        <v>46163</v>
      </c>
      <c r="EW2" s="25">
        <v>46164</v>
      </c>
      <c r="EX2" s="25">
        <v>46165</v>
      </c>
      <c r="EY2" s="25">
        <v>46166</v>
      </c>
      <c r="EZ2" s="25">
        <v>46167</v>
      </c>
      <c r="FA2" s="25">
        <v>46168</v>
      </c>
      <c r="FB2" s="25">
        <v>46169</v>
      </c>
      <c r="FC2" s="25">
        <v>46170</v>
      </c>
      <c r="FD2" s="25">
        <v>46171</v>
      </c>
      <c r="FE2" s="25">
        <v>46172</v>
      </c>
      <c r="FF2" s="25">
        <v>46173</v>
      </c>
      <c r="FG2" s="25">
        <v>46174</v>
      </c>
      <c r="FH2" s="25">
        <v>46175</v>
      </c>
      <c r="FI2" s="25">
        <v>46176</v>
      </c>
      <c r="FJ2" s="25">
        <v>46177</v>
      </c>
      <c r="FK2" s="25">
        <v>46178</v>
      </c>
      <c r="FL2" s="25">
        <v>46179</v>
      </c>
      <c r="FM2" s="25">
        <v>46180</v>
      </c>
      <c r="FN2" s="25">
        <v>46181</v>
      </c>
      <c r="FO2" s="25">
        <v>46182</v>
      </c>
      <c r="FP2" s="25">
        <v>46183</v>
      </c>
      <c r="FQ2" s="25">
        <v>46184</v>
      </c>
      <c r="FR2" s="25">
        <v>46185</v>
      </c>
      <c r="FS2" s="25">
        <v>46186</v>
      </c>
      <c r="FT2" s="25">
        <v>46187</v>
      </c>
      <c r="FU2" s="25">
        <v>46188</v>
      </c>
      <c r="FV2" s="25">
        <v>46189</v>
      </c>
      <c r="FW2" s="25">
        <v>46190</v>
      </c>
      <c r="FX2" s="25">
        <v>46191</v>
      </c>
      <c r="FY2" s="25">
        <v>46192</v>
      </c>
      <c r="FZ2" s="25">
        <v>46193</v>
      </c>
      <c r="GA2" s="25">
        <v>46194</v>
      </c>
      <c r="GB2" s="25">
        <v>46195</v>
      </c>
      <c r="GC2" s="25">
        <v>46196</v>
      </c>
      <c r="GD2" s="25">
        <v>46197</v>
      </c>
      <c r="GE2" s="25">
        <v>46198</v>
      </c>
      <c r="GF2" s="25">
        <v>46199</v>
      </c>
      <c r="GG2" s="25">
        <v>46200</v>
      </c>
      <c r="GH2" s="25">
        <v>46201</v>
      </c>
      <c r="GI2" s="25">
        <v>46202</v>
      </c>
      <c r="GJ2" s="25">
        <v>46203</v>
      </c>
      <c r="GK2" s="25">
        <v>46204</v>
      </c>
      <c r="GL2" s="25">
        <v>46205</v>
      </c>
      <c r="GM2" s="25">
        <v>46206</v>
      </c>
      <c r="GN2" s="25">
        <v>46207</v>
      </c>
      <c r="GO2" s="25">
        <v>46208</v>
      </c>
      <c r="GP2" s="25">
        <v>46209</v>
      </c>
      <c r="GQ2" s="25">
        <v>46210</v>
      </c>
      <c r="GR2" s="25">
        <v>46211</v>
      </c>
      <c r="GS2" s="25">
        <v>46212</v>
      </c>
      <c r="GT2" s="25">
        <v>46213</v>
      </c>
      <c r="GU2" s="25">
        <v>46214</v>
      </c>
      <c r="GV2" s="25">
        <v>46215</v>
      </c>
      <c r="GW2" s="25">
        <v>46216</v>
      </c>
      <c r="GX2" s="25">
        <v>46217</v>
      </c>
      <c r="GY2" s="25">
        <v>46218</v>
      </c>
      <c r="GZ2" s="25">
        <v>46219</v>
      </c>
      <c r="HA2" s="25">
        <v>46220</v>
      </c>
      <c r="HB2" s="25">
        <v>46221</v>
      </c>
      <c r="HC2" s="25">
        <v>46222</v>
      </c>
      <c r="HD2" s="25">
        <v>46223</v>
      </c>
      <c r="HE2" s="25">
        <v>46224</v>
      </c>
      <c r="HF2" s="25">
        <v>46225</v>
      </c>
      <c r="HG2" s="25">
        <v>46226</v>
      </c>
      <c r="HH2" s="25">
        <v>46227</v>
      </c>
      <c r="HI2" s="25">
        <v>46228</v>
      </c>
      <c r="HJ2" s="25">
        <v>46229</v>
      </c>
      <c r="HK2" s="25">
        <v>46230</v>
      </c>
      <c r="HL2" s="25">
        <v>46231</v>
      </c>
      <c r="HM2" s="25">
        <v>46232</v>
      </c>
      <c r="HN2" s="25">
        <v>46233</v>
      </c>
      <c r="HO2" s="25">
        <v>46234</v>
      </c>
      <c r="HP2" s="25">
        <v>46235</v>
      </c>
      <c r="HQ2" s="25">
        <v>46236</v>
      </c>
      <c r="HR2" s="25">
        <v>46237</v>
      </c>
      <c r="HS2" s="25">
        <v>46238</v>
      </c>
      <c r="HT2" s="25">
        <v>46239</v>
      </c>
      <c r="HU2" s="25">
        <v>46240</v>
      </c>
      <c r="HV2" s="25">
        <v>46241</v>
      </c>
      <c r="HW2" s="25">
        <v>46242</v>
      </c>
      <c r="HX2" s="25">
        <v>46243</v>
      </c>
      <c r="HY2" s="25">
        <v>46244</v>
      </c>
      <c r="HZ2" s="25">
        <v>46245</v>
      </c>
      <c r="IA2" s="25">
        <v>46246</v>
      </c>
      <c r="IB2" s="25">
        <v>46247</v>
      </c>
      <c r="IC2" s="25">
        <v>46248</v>
      </c>
      <c r="ID2" s="25">
        <v>46249</v>
      </c>
      <c r="IE2" s="25">
        <v>46250</v>
      </c>
      <c r="IF2" s="25">
        <v>46251</v>
      </c>
      <c r="IG2" s="25">
        <v>46252</v>
      </c>
      <c r="IH2" s="25">
        <v>46253</v>
      </c>
      <c r="II2" s="25">
        <v>46254</v>
      </c>
      <c r="IJ2" s="25">
        <v>46255</v>
      </c>
      <c r="IK2" s="25">
        <v>46256</v>
      </c>
      <c r="IL2" s="25">
        <v>46257</v>
      </c>
      <c r="IM2" s="25">
        <v>46258</v>
      </c>
      <c r="IN2" s="25">
        <v>46259</v>
      </c>
      <c r="IO2" s="25">
        <v>46260</v>
      </c>
      <c r="IP2" s="25">
        <v>46261</v>
      </c>
      <c r="IQ2" s="25">
        <v>46262</v>
      </c>
      <c r="IR2" s="25">
        <v>46263</v>
      </c>
      <c r="IS2" s="25">
        <v>46264</v>
      </c>
      <c r="IT2" s="25">
        <v>46265</v>
      </c>
      <c r="IU2" s="25">
        <v>46266</v>
      </c>
      <c r="IV2" s="25">
        <v>46267</v>
      </c>
      <c r="IW2" s="25">
        <v>46268</v>
      </c>
      <c r="IX2" s="25">
        <v>46269</v>
      </c>
      <c r="IY2" s="25">
        <v>46270</v>
      </c>
      <c r="IZ2" s="25">
        <v>46271</v>
      </c>
      <c r="JA2" s="25">
        <v>46272</v>
      </c>
      <c r="JB2" s="25">
        <v>46273</v>
      </c>
      <c r="JC2" s="25">
        <v>46274</v>
      </c>
      <c r="JD2" s="25">
        <v>46275</v>
      </c>
      <c r="JE2" s="25">
        <v>46276</v>
      </c>
      <c r="JF2" s="25">
        <v>46277</v>
      </c>
      <c r="JG2" s="25">
        <v>46278</v>
      </c>
      <c r="JH2" s="25">
        <v>46279</v>
      </c>
      <c r="JI2" s="25">
        <v>46280</v>
      </c>
      <c r="JJ2" s="25">
        <v>46281</v>
      </c>
      <c r="JK2" s="25">
        <v>46282</v>
      </c>
      <c r="JL2" s="25">
        <v>46283</v>
      </c>
      <c r="JM2" s="25">
        <v>46284</v>
      </c>
      <c r="JN2" s="25">
        <v>46285</v>
      </c>
      <c r="JO2" s="25">
        <v>46286</v>
      </c>
      <c r="JP2" s="25">
        <v>46287</v>
      </c>
      <c r="JQ2" s="25">
        <v>46288</v>
      </c>
      <c r="JR2" s="25">
        <v>46289</v>
      </c>
      <c r="JS2" s="25">
        <v>46290</v>
      </c>
      <c r="JT2" s="25">
        <v>46291</v>
      </c>
      <c r="JU2" s="25">
        <v>46292</v>
      </c>
      <c r="JV2" s="25">
        <v>46293</v>
      </c>
      <c r="JW2" s="25">
        <v>46294</v>
      </c>
      <c r="JX2" s="25">
        <v>46295</v>
      </c>
      <c r="JY2" s="25">
        <v>46296</v>
      </c>
      <c r="JZ2" s="25">
        <v>46297</v>
      </c>
      <c r="KA2" s="25">
        <v>46298</v>
      </c>
      <c r="KB2" s="25">
        <v>46299</v>
      </c>
      <c r="KC2" s="25">
        <v>46300</v>
      </c>
      <c r="KD2" s="25">
        <v>46301</v>
      </c>
      <c r="KE2" s="25">
        <v>46302</v>
      </c>
      <c r="KF2" s="25">
        <v>46303</v>
      </c>
      <c r="KG2" s="25">
        <v>46304</v>
      </c>
      <c r="KH2" s="25">
        <v>46305</v>
      </c>
      <c r="KI2" s="25">
        <v>46306</v>
      </c>
      <c r="KJ2" s="25">
        <v>46307</v>
      </c>
      <c r="KK2" s="25">
        <v>46308</v>
      </c>
      <c r="KL2" s="25">
        <v>46309</v>
      </c>
      <c r="KM2" s="25">
        <v>46310</v>
      </c>
      <c r="KN2" s="25">
        <v>46311</v>
      </c>
      <c r="KO2" s="25">
        <v>46312</v>
      </c>
      <c r="KP2" s="25">
        <v>46313</v>
      </c>
      <c r="KQ2" s="25">
        <v>46314</v>
      </c>
      <c r="KR2" s="25">
        <v>46315</v>
      </c>
      <c r="KS2" s="25">
        <v>46316</v>
      </c>
      <c r="KT2" s="25">
        <v>46317</v>
      </c>
      <c r="KU2" s="25">
        <v>46318</v>
      </c>
      <c r="KV2" s="25">
        <v>46319</v>
      </c>
      <c r="KW2" s="25">
        <v>46320</v>
      </c>
      <c r="KX2" s="25">
        <v>46321</v>
      </c>
      <c r="KY2" s="25">
        <v>46322</v>
      </c>
      <c r="KZ2" s="25">
        <v>46323</v>
      </c>
      <c r="LA2" s="25">
        <v>46324</v>
      </c>
      <c r="LB2" s="25">
        <v>46325</v>
      </c>
      <c r="LC2" s="25">
        <v>46326</v>
      </c>
      <c r="LD2" s="25">
        <v>46327</v>
      </c>
      <c r="LE2" s="25">
        <v>46328</v>
      </c>
      <c r="LF2" s="25">
        <v>46329</v>
      </c>
      <c r="LG2" s="25">
        <v>46330</v>
      </c>
      <c r="LH2" s="25">
        <v>46331</v>
      </c>
      <c r="LI2" s="25">
        <v>46332</v>
      </c>
      <c r="LJ2" s="25">
        <v>46333</v>
      </c>
      <c r="LK2" s="25">
        <v>46334</v>
      </c>
      <c r="LL2" s="25">
        <v>46335</v>
      </c>
      <c r="LM2" s="25">
        <v>46336</v>
      </c>
      <c r="LN2" s="25">
        <v>46337</v>
      </c>
      <c r="LO2" s="25">
        <v>46338</v>
      </c>
      <c r="LP2" s="25">
        <v>46339</v>
      </c>
      <c r="LQ2" s="25">
        <v>46340</v>
      </c>
      <c r="LR2" s="25">
        <v>46341</v>
      </c>
      <c r="LS2" s="25">
        <v>46342</v>
      </c>
      <c r="LT2" s="25">
        <v>46343</v>
      </c>
      <c r="LU2" s="25">
        <v>46344</v>
      </c>
      <c r="LV2" s="25">
        <v>46345</v>
      </c>
      <c r="LW2" s="25">
        <v>46346</v>
      </c>
      <c r="LX2" s="25">
        <v>46347</v>
      </c>
      <c r="LY2" s="25">
        <v>46348</v>
      </c>
      <c r="LZ2" s="25">
        <v>46349</v>
      </c>
      <c r="MA2" s="25">
        <v>46350</v>
      </c>
      <c r="MB2" s="25">
        <v>46351</v>
      </c>
      <c r="MC2" s="25">
        <v>46352</v>
      </c>
      <c r="MD2" s="25">
        <v>46353</v>
      </c>
      <c r="ME2" s="25">
        <v>46354</v>
      </c>
      <c r="MF2" s="25">
        <v>46355</v>
      </c>
      <c r="MG2" s="25">
        <v>46356</v>
      </c>
      <c r="MH2" s="25">
        <v>46357</v>
      </c>
      <c r="MI2" s="25">
        <v>46358</v>
      </c>
      <c r="MJ2" s="25">
        <v>46359</v>
      </c>
      <c r="MK2" s="25">
        <v>46360</v>
      </c>
      <c r="ML2" s="25">
        <v>46361</v>
      </c>
      <c r="MM2" s="25">
        <v>46362</v>
      </c>
      <c r="MN2" s="25">
        <v>46363</v>
      </c>
      <c r="MO2" s="25">
        <v>46364</v>
      </c>
      <c r="MP2" s="25">
        <v>46365</v>
      </c>
      <c r="MQ2" s="25">
        <v>46366</v>
      </c>
      <c r="MR2" s="25">
        <v>46367</v>
      </c>
      <c r="MS2" s="25">
        <v>46368</v>
      </c>
      <c r="MT2" s="25">
        <v>46369</v>
      </c>
      <c r="MU2" s="25">
        <v>46370</v>
      </c>
      <c r="MV2" s="25">
        <v>46371</v>
      </c>
      <c r="MW2" s="25">
        <v>46372</v>
      </c>
      <c r="MX2" s="25">
        <v>46373</v>
      </c>
      <c r="MY2" s="25">
        <v>46374</v>
      </c>
      <c r="MZ2" s="25">
        <v>46375</v>
      </c>
      <c r="NA2" s="25">
        <v>46376</v>
      </c>
      <c r="NB2" s="25">
        <v>46377</v>
      </c>
      <c r="NC2" s="25">
        <v>46378</v>
      </c>
      <c r="ND2" s="25">
        <v>46379</v>
      </c>
      <c r="NE2" s="25">
        <v>46380</v>
      </c>
      <c r="NF2" s="25">
        <v>46381</v>
      </c>
      <c r="NG2" s="25">
        <v>46382</v>
      </c>
      <c r="NH2" s="25">
        <v>46383</v>
      </c>
      <c r="NI2" s="25">
        <v>46384</v>
      </c>
      <c r="NJ2" s="25">
        <v>46385</v>
      </c>
      <c r="NK2" s="25">
        <v>46386</v>
      </c>
      <c r="NL2" s="25">
        <v>46387</v>
      </c>
      <c r="NM2" s="36"/>
      <c r="NN2" s="36"/>
      <c r="NO2" s="36"/>
      <c r="NP2" s="36"/>
      <c r="NQ2" s="36"/>
      <c r="NR2" s="36"/>
      <c r="NS2" s="36"/>
      <c r="NT2" s="36"/>
      <c r="NU2" s="36"/>
      <c r="NV2" s="36"/>
    </row>
    <row r="3" spans="1:386" x14ac:dyDescent="0.25">
      <c r="A3" s="16" t="s">
        <v>18</v>
      </c>
      <c r="E3" s="32"/>
      <c r="F3" s="32"/>
      <c r="G3" s="32"/>
      <c r="H3" s="33"/>
      <c r="I3" s="33"/>
      <c r="J3" s="30"/>
      <c r="K3" s="31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36"/>
      <c r="NN3" s="36"/>
      <c r="NO3" s="36"/>
      <c r="NP3" s="36"/>
      <c r="NQ3" s="36"/>
      <c r="NR3" s="36"/>
      <c r="NS3" s="36"/>
      <c r="NT3" s="36"/>
      <c r="NU3" s="36"/>
      <c r="NV3" s="36"/>
    </row>
    <row r="4" spans="1:386" ht="15" customHeight="1" x14ac:dyDescent="0.25">
      <c r="A4" s="15" t="s">
        <v>16</v>
      </c>
      <c r="B4" s="15"/>
      <c r="E4" s="32"/>
      <c r="F4" s="32"/>
      <c r="G4" s="32"/>
      <c r="H4" s="33"/>
      <c r="I4" s="33"/>
      <c r="J4" s="30"/>
      <c r="K4" s="31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36"/>
      <c r="NN4" s="36"/>
      <c r="NO4" s="36"/>
      <c r="NP4" s="36"/>
      <c r="NQ4" s="36"/>
      <c r="NR4" s="36"/>
      <c r="NS4" s="36"/>
      <c r="NT4" s="36"/>
      <c r="NU4" s="36"/>
      <c r="NV4" s="36"/>
    </row>
    <row r="5" spans="1:386" ht="15" customHeight="1" x14ac:dyDescent="0.25">
      <c r="A5" s="15" t="s">
        <v>17</v>
      </c>
      <c r="B5" s="15"/>
      <c r="E5" s="32"/>
      <c r="F5" s="32"/>
      <c r="G5" s="32"/>
      <c r="H5" s="33"/>
      <c r="I5" s="33"/>
      <c r="J5" s="30"/>
      <c r="K5" s="31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36"/>
      <c r="NN5" s="36"/>
      <c r="NO5" s="36"/>
      <c r="NP5" s="36"/>
      <c r="NQ5" s="36"/>
      <c r="NR5" s="36"/>
      <c r="NS5" s="36"/>
      <c r="NT5" s="36"/>
      <c r="NU5" s="36"/>
      <c r="NV5" s="36"/>
    </row>
    <row r="6" spans="1:386" ht="12.75" customHeight="1" x14ac:dyDescent="0.25">
      <c r="A6" s="15" t="s">
        <v>19</v>
      </c>
      <c r="E6" s="32"/>
      <c r="F6" s="32"/>
      <c r="G6" s="32"/>
      <c r="H6" s="33"/>
      <c r="I6" s="33"/>
      <c r="J6" s="30"/>
      <c r="K6" s="31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36"/>
      <c r="NN6" s="36"/>
      <c r="NO6" s="36"/>
      <c r="NP6" s="36"/>
      <c r="NQ6" s="36"/>
      <c r="NR6" s="36"/>
      <c r="NS6" s="36"/>
      <c r="NT6" s="36"/>
      <c r="NU6" s="36"/>
      <c r="NV6" s="36"/>
    </row>
    <row r="7" spans="1:386" x14ac:dyDescent="0.25">
      <c r="A7" s="15" t="s">
        <v>20</v>
      </c>
      <c r="E7" s="32"/>
      <c r="F7" s="32"/>
      <c r="G7" s="32"/>
      <c r="H7" s="33"/>
      <c r="I7" s="33"/>
      <c r="J7" s="30"/>
      <c r="K7" s="31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36"/>
      <c r="NN7" s="36"/>
      <c r="NO7" s="36"/>
      <c r="NP7" s="36"/>
      <c r="NQ7" s="36"/>
      <c r="NR7" s="36"/>
      <c r="NS7" s="36"/>
      <c r="NT7" s="36"/>
      <c r="NU7" s="36"/>
      <c r="NV7" s="36"/>
    </row>
    <row r="8" spans="1:386" x14ac:dyDescent="0.25">
      <c r="A8" s="15" t="s">
        <v>21</v>
      </c>
      <c r="E8" s="32"/>
      <c r="F8" s="32"/>
      <c r="G8" s="32"/>
      <c r="H8" s="33"/>
      <c r="I8" s="33"/>
      <c r="J8" s="30"/>
      <c r="K8" s="31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36"/>
      <c r="NN8" s="36"/>
      <c r="NO8" s="36"/>
      <c r="NP8" s="36"/>
      <c r="NQ8" s="36"/>
      <c r="NR8" s="36"/>
      <c r="NS8" s="36"/>
      <c r="NT8" s="36"/>
      <c r="NU8" s="36"/>
      <c r="NV8" s="36"/>
    </row>
    <row r="9" spans="1:386" x14ac:dyDescent="0.25">
      <c r="A9" s="15" t="s">
        <v>22</v>
      </c>
      <c r="E9" s="32"/>
      <c r="F9" s="32"/>
      <c r="G9" s="32"/>
      <c r="H9" s="33"/>
      <c r="I9" s="33"/>
      <c r="J9" s="30"/>
      <c r="K9" s="31"/>
      <c r="L9" s="20" t="str">
        <f t="shared" ref="L9:BW9" si="0">TEXT(L2,"TTT")</f>
        <v>Do</v>
      </c>
      <c r="M9" s="9" t="str">
        <f t="shared" si="0"/>
        <v>Fr</v>
      </c>
      <c r="N9" s="9" t="str">
        <f t="shared" si="0"/>
        <v>Sa</v>
      </c>
      <c r="O9" s="9" t="str">
        <f t="shared" si="0"/>
        <v>So</v>
      </c>
      <c r="P9" s="9" t="str">
        <f t="shared" si="0"/>
        <v>Mo</v>
      </c>
      <c r="Q9" s="9" t="str">
        <f t="shared" si="0"/>
        <v>Di</v>
      </c>
      <c r="R9" s="9" t="str">
        <f t="shared" si="0"/>
        <v>Mi</v>
      </c>
      <c r="S9" s="9" t="str">
        <f t="shared" si="0"/>
        <v>Do</v>
      </c>
      <c r="T9" s="9" t="str">
        <f t="shared" si="0"/>
        <v>Fr</v>
      </c>
      <c r="U9" s="9" t="str">
        <f t="shared" si="0"/>
        <v>Sa</v>
      </c>
      <c r="V9" s="9" t="str">
        <f t="shared" si="0"/>
        <v>So</v>
      </c>
      <c r="W9" s="9" t="str">
        <f t="shared" si="0"/>
        <v>Mo</v>
      </c>
      <c r="X9" s="9" t="str">
        <f t="shared" si="0"/>
        <v>Di</v>
      </c>
      <c r="Y9" s="9" t="str">
        <f t="shared" si="0"/>
        <v>Mi</v>
      </c>
      <c r="Z9" s="9" t="str">
        <f t="shared" si="0"/>
        <v>Do</v>
      </c>
      <c r="AA9" s="9" t="str">
        <f t="shared" si="0"/>
        <v>Fr</v>
      </c>
      <c r="AB9" s="9" t="str">
        <f t="shared" si="0"/>
        <v>Sa</v>
      </c>
      <c r="AC9" s="9" t="str">
        <f t="shared" si="0"/>
        <v>So</v>
      </c>
      <c r="AD9" s="9" t="str">
        <f t="shared" si="0"/>
        <v>Mo</v>
      </c>
      <c r="AE9" s="9" t="str">
        <f t="shared" si="0"/>
        <v>Di</v>
      </c>
      <c r="AF9" s="9" t="str">
        <f t="shared" si="0"/>
        <v>Mi</v>
      </c>
      <c r="AG9" s="9" t="str">
        <f t="shared" si="0"/>
        <v>Do</v>
      </c>
      <c r="AH9" s="9" t="str">
        <f t="shared" si="0"/>
        <v>Fr</v>
      </c>
      <c r="AI9" s="9" t="str">
        <f t="shared" si="0"/>
        <v>Sa</v>
      </c>
      <c r="AJ9" s="9" t="str">
        <f t="shared" si="0"/>
        <v>So</v>
      </c>
      <c r="AK9" s="9" t="str">
        <f t="shared" si="0"/>
        <v>Mo</v>
      </c>
      <c r="AL9" s="9" t="str">
        <f t="shared" si="0"/>
        <v>Di</v>
      </c>
      <c r="AM9" s="9" t="str">
        <f t="shared" si="0"/>
        <v>Mi</v>
      </c>
      <c r="AN9" s="9" t="str">
        <f t="shared" si="0"/>
        <v>Do</v>
      </c>
      <c r="AO9" s="9" t="str">
        <f t="shared" si="0"/>
        <v>Fr</v>
      </c>
      <c r="AP9" s="9" t="str">
        <f t="shared" si="0"/>
        <v>Sa</v>
      </c>
      <c r="AQ9" s="9" t="str">
        <f t="shared" si="0"/>
        <v>So</v>
      </c>
      <c r="AR9" s="9" t="str">
        <f t="shared" si="0"/>
        <v>Mo</v>
      </c>
      <c r="AS9" s="9" t="str">
        <f t="shared" si="0"/>
        <v>Di</v>
      </c>
      <c r="AT9" s="9" t="str">
        <f t="shared" si="0"/>
        <v>Mi</v>
      </c>
      <c r="AU9" s="9" t="str">
        <f t="shared" si="0"/>
        <v>Do</v>
      </c>
      <c r="AV9" s="9" t="str">
        <f t="shared" si="0"/>
        <v>Fr</v>
      </c>
      <c r="AW9" s="9" t="str">
        <f t="shared" si="0"/>
        <v>Sa</v>
      </c>
      <c r="AX9" s="9" t="str">
        <f t="shared" si="0"/>
        <v>So</v>
      </c>
      <c r="AY9" s="9" t="str">
        <f t="shared" si="0"/>
        <v>Mo</v>
      </c>
      <c r="AZ9" s="9" t="str">
        <f t="shared" si="0"/>
        <v>Di</v>
      </c>
      <c r="BA9" s="9" t="str">
        <f t="shared" si="0"/>
        <v>Mi</v>
      </c>
      <c r="BB9" s="9" t="str">
        <f t="shared" si="0"/>
        <v>Do</v>
      </c>
      <c r="BC9" s="9" t="str">
        <f t="shared" si="0"/>
        <v>Fr</v>
      </c>
      <c r="BD9" s="9" t="str">
        <f t="shared" si="0"/>
        <v>Sa</v>
      </c>
      <c r="BE9" s="9" t="str">
        <f t="shared" si="0"/>
        <v>So</v>
      </c>
      <c r="BF9" s="9" t="str">
        <f t="shared" si="0"/>
        <v>Mo</v>
      </c>
      <c r="BG9" s="9" t="str">
        <f t="shared" si="0"/>
        <v>Di</v>
      </c>
      <c r="BH9" s="9" t="str">
        <f t="shared" si="0"/>
        <v>Mi</v>
      </c>
      <c r="BI9" s="9" t="str">
        <f t="shared" si="0"/>
        <v>Do</v>
      </c>
      <c r="BJ9" s="9" t="str">
        <f t="shared" si="0"/>
        <v>Fr</v>
      </c>
      <c r="BK9" s="9" t="str">
        <f t="shared" si="0"/>
        <v>Sa</v>
      </c>
      <c r="BL9" s="9" t="str">
        <f t="shared" si="0"/>
        <v>So</v>
      </c>
      <c r="BM9" s="9" t="str">
        <f t="shared" si="0"/>
        <v>Mo</v>
      </c>
      <c r="BN9" s="9" t="str">
        <f t="shared" si="0"/>
        <v>Di</v>
      </c>
      <c r="BO9" s="9" t="str">
        <f t="shared" si="0"/>
        <v>Mi</v>
      </c>
      <c r="BP9" s="9" t="str">
        <f t="shared" si="0"/>
        <v>Do</v>
      </c>
      <c r="BQ9" s="9" t="str">
        <f t="shared" si="0"/>
        <v>Fr</v>
      </c>
      <c r="BR9" s="9" t="str">
        <f t="shared" si="0"/>
        <v>Sa</v>
      </c>
      <c r="BS9" s="9" t="str">
        <f t="shared" si="0"/>
        <v>So</v>
      </c>
      <c r="BT9" s="9" t="str">
        <f t="shared" si="0"/>
        <v>Mo</v>
      </c>
      <c r="BU9" s="9" t="str">
        <f t="shared" si="0"/>
        <v>Di</v>
      </c>
      <c r="BV9" s="9" t="str">
        <f t="shared" si="0"/>
        <v>Mi</v>
      </c>
      <c r="BW9" s="9" t="str">
        <f t="shared" si="0"/>
        <v>Do</v>
      </c>
      <c r="BX9" s="9" t="str">
        <f t="shared" ref="BX9:EI9" si="1">TEXT(BX2,"TTT")</f>
        <v>Fr</v>
      </c>
      <c r="BY9" s="9" t="str">
        <f t="shared" si="1"/>
        <v>Sa</v>
      </c>
      <c r="BZ9" s="9" t="str">
        <f t="shared" si="1"/>
        <v>So</v>
      </c>
      <c r="CA9" s="9" t="str">
        <f t="shared" si="1"/>
        <v>Mo</v>
      </c>
      <c r="CB9" s="9" t="str">
        <f t="shared" si="1"/>
        <v>Di</v>
      </c>
      <c r="CC9" s="9" t="str">
        <f t="shared" si="1"/>
        <v>Mi</v>
      </c>
      <c r="CD9" s="9" t="str">
        <f t="shared" si="1"/>
        <v>Do</v>
      </c>
      <c r="CE9" s="9" t="str">
        <f t="shared" si="1"/>
        <v>Fr</v>
      </c>
      <c r="CF9" s="9" t="str">
        <f t="shared" si="1"/>
        <v>Sa</v>
      </c>
      <c r="CG9" s="9" t="str">
        <f t="shared" si="1"/>
        <v>So</v>
      </c>
      <c r="CH9" s="9" t="str">
        <f t="shared" si="1"/>
        <v>Mo</v>
      </c>
      <c r="CI9" s="9" t="str">
        <f t="shared" si="1"/>
        <v>Di</v>
      </c>
      <c r="CJ9" s="9" t="str">
        <f t="shared" si="1"/>
        <v>Mi</v>
      </c>
      <c r="CK9" s="9" t="str">
        <f t="shared" si="1"/>
        <v>Do</v>
      </c>
      <c r="CL9" s="9" t="str">
        <f t="shared" si="1"/>
        <v>Fr</v>
      </c>
      <c r="CM9" s="9" t="str">
        <f t="shared" si="1"/>
        <v>Sa</v>
      </c>
      <c r="CN9" s="9" t="str">
        <f t="shared" si="1"/>
        <v>So</v>
      </c>
      <c r="CO9" s="9" t="str">
        <f t="shared" si="1"/>
        <v>Mo</v>
      </c>
      <c r="CP9" s="9" t="str">
        <f t="shared" si="1"/>
        <v>Di</v>
      </c>
      <c r="CQ9" s="9" t="str">
        <f t="shared" si="1"/>
        <v>Mi</v>
      </c>
      <c r="CR9" s="9" t="str">
        <f t="shared" si="1"/>
        <v>Do</v>
      </c>
      <c r="CS9" s="9" t="str">
        <f t="shared" si="1"/>
        <v>Fr</v>
      </c>
      <c r="CT9" s="9" t="str">
        <f t="shared" si="1"/>
        <v>Sa</v>
      </c>
      <c r="CU9" s="9" t="str">
        <f t="shared" si="1"/>
        <v>So</v>
      </c>
      <c r="CV9" s="9" t="str">
        <f t="shared" si="1"/>
        <v>Mo</v>
      </c>
      <c r="CW9" s="9" t="str">
        <f t="shared" si="1"/>
        <v>Di</v>
      </c>
      <c r="CX9" s="9" t="str">
        <f t="shared" si="1"/>
        <v>Mi</v>
      </c>
      <c r="CY9" s="9" t="str">
        <f t="shared" si="1"/>
        <v>Do</v>
      </c>
      <c r="CZ9" s="9" t="str">
        <f t="shared" si="1"/>
        <v>Fr</v>
      </c>
      <c r="DA9" s="9" t="str">
        <f t="shared" si="1"/>
        <v>Sa</v>
      </c>
      <c r="DB9" s="9" t="str">
        <f t="shared" si="1"/>
        <v>So</v>
      </c>
      <c r="DC9" s="9" t="str">
        <f t="shared" si="1"/>
        <v>Mo</v>
      </c>
      <c r="DD9" s="9" t="str">
        <f t="shared" si="1"/>
        <v>Di</v>
      </c>
      <c r="DE9" s="9" t="str">
        <f t="shared" si="1"/>
        <v>Mi</v>
      </c>
      <c r="DF9" s="9" t="str">
        <f t="shared" si="1"/>
        <v>Do</v>
      </c>
      <c r="DG9" s="9" t="str">
        <f t="shared" si="1"/>
        <v>Fr</v>
      </c>
      <c r="DH9" s="9" t="str">
        <f t="shared" si="1"/>
        <v>Sa</v>
      </c>
      <c r="DI9" s="9" t="str">
        <f t="shared" si="1"/>
        <v>So</v>
      </c>
      <c r="DJ9" s="9" t="str">
        <f t="shared" si="1"/>
        <v>Mo</v>
      </c>
      <c r="DK9" s="9" t="str">
        <f t="shared" si="1"/>
        <v>Di</v>
      </c>
      <c r="DL9" s="9" t="str">
        <f t="shared" si="1"/>
        <v>Mi</v>
      </c>
      <c r="DM9" s="9" t="str">
        <f t="shared" si="1"/>
        <v>Do</v>
      </c>
      <c r="DN9" s="9" t="str">
        <f t="shared" si="1"/>
        <v>Fr</v>
      </c>
      <c r="DO9" s="9" t="str">
        <f t="shared" si="1"/>
        <v>Sa</v>
      </c>
      <c r="DP9" s="9" t="str">
        <f t="shared" si="1"/>
        <v>So</v>
      </c>
      <c r="DQ9" s="9" t="str">
        <f t="shared" si="1"/>
        <v>Mo</v>
      </c>
      <c r="DR9" s="9" t="str">
        <f t="shared" si="1"/>
        <v>Di</v>
      </c>
      <c r="DS9" s="9" t="str">
        <f t="shared" si="1"/>
        <v>Mi</v>
      </c>
      <c r="DT9" s="9" t="str">
        <f t="shared" si="1"/>
        <v>Do</v>
      </c>
      <c r="DU9" s="9" t="str">
        <f t="shared" si="1"/>
        <v>Fr</v>
      </c>
      <c r="DV9" s="9" t="str">
        <f t="shared" si="1"/>
        <v>Sa</v>
      </c>
      <c r="DW9" s="9" t="str">
        <f t="shared" si="1"/>
        <v>So</v>
      </c>
      <c r="DX9" s="9" t="str">
        <f t="shared" si="1"/>
        <v>Mo</v>
      </c>
      <c r="DY9" s="9" t="str">
        <f t="shared" si="1"/>
        <v>Di</v>
      </c>
      <c r="DZ9" s="9" t="str">
        <f t="shared" si="1"/>
        <v>Mi</v>
      </c>
      <c r="EA9" s="9" t="str">
        <f t="shared" si="1"/>
        <v>Do</v>
      </c>
      <c r="EB9" s="9" t="str">
        <f t="shared" si="1"/>
        <v>Fr</v>
      </c>
      <c r="EC9" s="9" t="str">
        <f t="shared" si="1"/>
        <v>Sa</v>
      </c>
      <c r="ED9" s="9" t="str">
        <f t="shared" si="1"/>
        <v>So</v>
      </c>
      <c r="EE9" s="9" t="str">
        <f t="shared" si="1"/>
        <v>Mo</v>
      </c>
      <c r="EF9" s="9" t="str">
        <f t="shared" si="1"/>
        <v>Di</v>
      </c>
      <c r="EG9" s="9" t="str">
        <f t="shared" si="1"/>
        <v>Mi</v>
      </c>
      <c r="EH9" s="9" t="str">
        <f t="shared" si="1"/>
        <v>Do</v>
      </c>
      <c r="EI9" s="9" t="str">
        <f t="shared" si="1"/>
        <v>Fr</v>
      </c>
      <c r="EJ9" s="9" t="str">
        <f t="shared" ref="EJ9:GU9" si="2">TEXT(EJ2,"TTT")</f>
        <v>Sa</v>
      </c>
      <c r="EK9" s="9" t="str">
        <f t="shared" si="2"/>
        <v>So</v>
      </c>
      <c r="EL9" s="9" t="str">
        <f t="shared" si="2"/>
        <v>Mo</v>
      </c>
      <c r="EM9" s="9" t="str">
        <f t="shared" si="2"/>
        <v>Di</v>
      </c>
      <c r="EN9" s="9" t="str">
        <f t="shared" si="2"/>
        <v>Mi</v>
      </c>
      <c r="EO9" s="9" t="str">
        <f t="shared" si="2"/>
        <v>Do</v>
      </c>
      <c r="EP9" s="9" t="str">
        <f t="shared" si="2"/>
        <v>Fr</v>
      </c>
      <c r="EQ9" s="9" t="str">
        <f t="shared" si="2"/>
        <v>Sa</v>
      </c>
      <c r="ER9" s="9" t="str">
        <f t="shared" si="2"/>
        <v>So</v>
      </c>
      <c r="ES9" s="9" t="str">
        <f t="shared" si="2"/>
        <v>Mo</v>
      </c>
      <c r="ET9" s="9" t="str">
        <f t="shared" si="2"/>
        <v>Di</v>
      </c>
      <c r="EU9" s="9" t="str">
        <f t="shared" si="2"/>
        <v>Mi</v>
      </c>
      <c r="EV9" s="9" t="str">
        <f t="shared" si="2"/>
        <v>Do</v>
      </c>
      <c r="EW9" s="9" t="str">
        <f t="shared" si="2"/>
        <v>Fr</v>
      </c>
      <c r="EX9" s="9" t="str">
        <f t="shared" si="2"/>
        <v>Sa</v>
      </c>
      <c r="EY9" s="9" t="str">
        <f t="shared" si="2"/>
        <v>So</v>
      </c>
      <c r="EZ9" s="9" t="str">
        <f t="shared" si="2"/>
        <v>Mo</v>
      </c>
      <c r="FA9" s="9" t="str">
        <f t="shared" si="2"/>
        <v>Di</v>
      </c>
      <c r="FB9" s="9" t="str">
        <f t="shared" si="2"/>
        <v>Mi</v>
      </c>
      <c r="FC9" s="9" t="str">
        <f t="shared" si="2"/>
        <v>Do</v>
      </c>
      <c r="FD9" s="9" t="str">
        <f t="shared" si="2"/>
        <v>Fr</v>
      </c>
      <c r="FE9" s="9" t="str">
        <f t="shared" si="2"/>
        <v>Sa</v>
      </c>
      <c r="FF9" s="9" t="str">
        <f t="shared" si="2"/>
        <v>So</v>
      </c>
      <c r="FG9" s="9" t="str">
        <f t="shared" si="2"/>
        <v>Mo</v>
      </c>
      <c r="FH9" s="9" t="str">
        <f t="shared" si="2"/>
        <v>Di</v>
      </c>
      <c r="FI9" s="9" t="str">
        <f t="shared" si="2"/>
        <v>Mi</v>
      </c>
      <c r="FJ9" s="9" t="str">
        <f t="shared" si="2"/>
        <v>Do</v>
      </c>
      <c r="FK9" s="9" t="str">
        <f t="shared" si="2"/>
        <v>Fr</v>
      </c>
      <c r="FL9" s="9" t="str">
        <f t="shared" si="2"/>
        <v>Sa</v>
      </c>
      <c r="FM9" s="9" t="str">
        <f t="shared" si="2"/>
        <v>So</v>
      </c>
      <c r="FN9" s="9" t="str">
        <f t="shared" si="2"/>
        <v>Mo</v>
      </c>
      <c r="FO9" s="9" t="str">
        <f t="shared" si="2"/>
        <v>Di</v>
      </c>
      <c r="FP9" s="9" t="str">
        <f t="shared" si="2"/>
        <v>Mi</v>
      </c>
      <c r="FQ9" s="9" t="str">
        <f t="shared" si="2"/>
        <v>Do</v>
      </c>
      <c r="FR9" s="9" t="str">
        <f t="shared" si="2"/>
        <v>Fr</v>
      </c>
      <c r="FS9" s="9" t="str">
        <f t="shared" si="2"/>
        <v>Sa</v>
      </c>
      <c r="FT9" s="9" t="str">
        <f t="shared" si="2"/>
        <v>So</v>
      </c>
      <c r="FU9" s="9" t="str">
        <f t="shared" si="2"/>
        <v>Mo</v>
      </c>
      <c r="FV9" s="9" t="str">
        <f t="shared" si="2"/>
        <v>Di</v>
      </c>
      <c r="FW9" s="9" t="str">
        <f t="shared" si="2"/>
        <v>Mi</v>
      </c>
      <c r="FX9" s="9" t="str">
        <f t="shared" si="2"/>
        <v>Do</v>
      </c>
      <c r="FY9" s="9" t="str">
        <f t="shared" si="2"/>
        <v>Fr</v>
      </c>
      <c r="FZ9" s="9" t="str">
        <f t="shared" si="2"/>
        <v>Sa</v>
      </c>
      <c r="GA9" s="9" t="str">
        <f t="shared" si="2"/>
        <v>So</v>
      </c>
      <c r="GB9" s="9" t="str">
        <f t="shared" si="2"/>
        <v>Mo</v>
      </c>
      <c r="GC9" s="9" t="str">
        <f t="shared" si="2"/>
        <v>Di</v>
      </c>
      <c r="GD9" s="9" t="str">
        <f t="shared" si="2"/>
        <v>Mi</v>
      </c>
      <c r="GE9" s="9" t="str">
        <f t="shared" si="2"/>
        <v>Do</v>
      </c>
      <c r="GF9" s="9" t="str">
        <f t="shared" si="2"/>
        <v>Fr</v>
      </c>
      <c r="GG9" s="9" t="str">
        <f t="shared" si="2"/>
        <v>Sa</v>
      </c>
      <c r="GH9" s="9" t="str">
        <f t="shared" si="2"/>
        <v>So</v>
      </c>
      <c r="GI9" s="9" t="str">
        <f t="shared" si="2"/>
        <v>Mo</v>
      </c>
      <c r="GJ9" s="9" t="str">
        <f t="shared" si="2"/>
        <v>Di</v>
      </c>
      <c r="GK9" s="9" t="str">
        <f t="shared" si="2"/>
        <v>Mi</v>
      </c>
      <c r="GL9" s="9" t="str">
        <f t="shared" si="2"/>
        <v>Do</v>
      </c>
      <c r="GM9" s="9" t="str">
        <f t="shared" si="2"/>
        <v>Fr</v>
      </c>
      <c r="GN9" s="9" t="str">
        <f t="shared" si="2"/>
        <v>Sa</v>
      </c>
      <c r="GO9" s="9" t="str">
        <f t="shared" si="2"/>
        <v>So</v>
      </c>
      <c r="GP9" s="9" t="str">
        <f t="shared" si="2"/>
        <v>Mo</v>
      </c>
      <c r="GQ9" s="9" t="str">
        <f t="shared" si="2"/>
        <v>Di</v>
      </c>
      <c r="GR9" s="9" t="str">
        <f t="shared" si="2"/>
        <v>Mi</v>
      </c>
      <c r="GS9" s="9" t="str">
        <f t="shared" si="2"/>
        <v>Do</v>
      </c>
      <c r="GT9" s="9" t="str">
        <f t="shared" si="2"/>
        <v>Fr</v>
      </c>
      <c r="GU9" s="9" t="str">
        <f t="shared" si="2"/>
        <v>Sa</v>
      </c>
      <c r="GV9" s="9" t="str">
        <f t="shared" ref="GV9:JG9" si="3">TEXT(GV2,"TTT")</f>
        <v>So</v>
      </c>
      <c r="GW9" s="9" t="str">
        <f t="shared" si="3"/>
        <v>Mo</v>
      </c>
      <c r="GX9" s="9" t="str">
        <f t="shared" si="3"/>
        <v>Di</v>
      </c>
      <c r="GY9" s="9" t="str">
        <f t="shared" si="3"/>
        <v>Mi</v>
      </c>
      <c r="GZ9" s="9" t="str">
        <f t="shared" si="3"/>
        <v>Do</v>
      </c>
      <c r="HA9" s="9" t="str">
        <f t="shared" si="3"/>
        <v>Fr</v>
      </c>
      <c r="HB9" s="9" t="str">
        <f t="shared" si="3"/>
        <v>Sa</v>
      </c>
      <c r="HC9" s="9" t="str">
        <f t="shared" si="3"/>
        <v>So</v>
      </c>
      <c r="HD9" s="9" t="str">
        <f t="shared" si="3"/>
        <v>Mo</v>
      </c>
      <c r="HE9" s="9" t="str">
        <f t="shared" si="3"/>
        <v>Di</v>
      </c>
      <c r="HF9" s="9" t="str">
        <f t="shared" si="3"/>
        <v>Mi</v>
      </c>
      <c r="HG9" s="9" t="str">
        <f t="shared" si="3"/>
        <v>Do</v>
      </c>
      <c r="HH9" s="9" t="str">
        <f t="shared" si="3"/>
        <v>Fr</v>
      </c>
      <c r="HI9" s="9" t="str">
        <f t="shared" si="3"/>
        <v>Sa</v>
      </c>
      <c r="HJ9" s="9" t="str">
        <f t="shared" si="3"/>
        <v>So</v>
      </c>
      <c r="HK9" s="9" t="str">
        <f t="shared" si="3"/>
        <v>Mo</v>
      </c>
      <c r="HL9" s="9" t="str">
        <f t="shared" si="3"/>
        <v>Di</v>
      </c>
      <c r="HM9" s="9" t="str">
        <f t="shared" si="3"/>
        <v>Mi</v>
      </c>
      <c r="HN9" s="9" t="str">
        <f t="shared" si="3"/>
        <v>Do</v>
      </c>
      <c r="HO9" s="9" t="str">
        <f t="shared" si="3"/>
        <v>Fr</v>
      </c>
      <c r="HP9" s="9" t="str">
        <f t="shared" si="3"/>
        <v>Sa</v>
      </c>
      <c r="HQ9" s="9" t="str">
        <f t="shared" si="3"/>
        <v>So</v>
      </c>
      <c r="HR9" s="9" t="str">
        <f t="shared" si="3"/>
        <v>Mo</v>
      </c>
      <c r="HS9" s="9" t="str">
        <f t="shared" si="3"/>
        <v>Di</v>
      </c>
      <c r="HT9" s="9" t="str">
        <f t="shared" si="3"/>
        <v>Mi</v>
      </c>
      <c r="HU9" s="9" t="str">
        <f t="shared" si="3"/>
        <v>Do</v>
      </c>
      <c r="HV9" s="9" t="str">
        <f t="shared" si="3"/>
        <v>Fr</v>
      </c>
      <c r="HW9" s="9" t="str">
        <f t="shared" si="3"/>
        <v>Sa</v>
      </c>
      <c r="HX9" s="9" t="str">
        <f t="shared" si="3"/>
        <v>So</v>
      </c>
      <c r="HY9" s="9" t="str">
        <f t="shared" si="3"/>
        <v>Mo</v>
      </c>
      <c r="HZ9" s="9" t="str">
        <f t="shared" si="3"/>
        <v>Di</v>
      </c>
      <c r="IA9" s="9" t="str">
        <f t="shared" si="3"/>
        <v>Mi</v>
      </c>
      <c r="IB9" s="9" t="str">
        <f t="shared" si="3"/>
        <v>Do</v>
      </c>
      <c r="IC9" s="9" t="str">
        <f t="shared" si="3"/>
        <v>Fr</v>
      </c>
      <c r="ID9" s="9" t="str">
        <f t="shared" si="3"/>
        <v>Sa</v>
      </c>
      <c r="IE9" s="9" t="str">
        <f t="shared" si="3"/>
        <v>So</v>
      </c>
      <c r="IF9" s="9" t="str">
        <f t="shared" si="3"/>
        <v>Mo</v>
      </c>
      <c r="IG9" s="9" t="str">
        <f t="shared" si="3"/>
        <v>Di</v>
      </c>
      <c r="IH9" s="9" t="str">
        <f t="shared" si="3"/>
        <v>Mi</v>
      </c>
      <c r="II9" s="9" t="str">
        <f t="shared" si="3"/>
        <v>Do</v>
      </c>
      <c r="IJ9" s="9" t="str">
        <f t="shared" si="3"/>
        <v>Fr</v>
      </c>
      <c r="IK9" s="9" t="str">
        <f t="shared" si="3"/>
        <v>Sa</v>
      </c>
      <c r="IL9" s="9" t="str">
        <f t="shared" si="3"/>
        <v>So</v>
      </c>
      <c r="IM9" s="9" t="str">
        <f t="shared" si="3"/>
        <v>Mo</v>
      </c>
      <c r="IN9" s="9" t="str">
        <f t="shared" si="3"/>
        <v>Di</v>
      </c>
      <c r="IO9" s="9" t="str">
        <f t="shared" si="3"/>
        <v>Mi</v>
      </c>
      <c r="IP9" s="9" t="str">
        <f t="shared" si="3"/>
        <v>Do</v>
      </c>
      <c r="IQ9" s="9" t="str">
        <f t="shared" si="3"/>
        <v>Fr</v>
      </c>
      <c r="IR9" s="9" t="str">
        <f t="shared" si="3"/>
        <v>Sa</v>
      </c>
      <c r="IS9" s="9" t="str">
        <f t="shared" si="3"/>
        <v>So</v>
      </c>
      <c r="IT9" s="9" t="str">
        <f t="shared" si="3"/>
        <v>Mo</v>
      </c>
      <c r="IU9" s="9" t="str">
        <f t="shared" si="3"/>
        <v>Di</v>
      </c>
      <c r="IV9" s="9" t="str">
        <f t="shared" si="3"/>
        <v>Mi</v>
      </c>
      <c r="IW9" s="9" t="str">
        <f t="shared" si="3"/>
        <v>Do</v>
      </c>
      <c r="IX9" s="9" t="str">
        <f t="shared" si="3"/>
        <v>Fr</v>
      </c>
      <c r="IY9" s="9" t="str">
        <f t="shared" si="3"/>
        <v>Sa</v>
      </c>
      <c r="IZ9" s="9" t="str">
        <f t="shared" si="3"/>
        <v>So</v>
      </c>
      <c r="JA9" s="9" t="str">
        <f t="shared" si="3"/>
        <v>Mo</v>
      </c>
      <c r="JB9" s="9" t="str">
        <f t="shared" si="3"/>
        <v>Di</v>
      </c>
      <c r="JC9" s="9" t="str">
        <f t="shared" si="3"/>
        <v>Mi</v>
      </c>
      <c r="JD9" s="9" t="str">
        <f t="shared" si="3"/>
        <v>Do</v>
      </c>
      <c r="JE9" s="9" t="str">
        <f t="shared" si="3"/>
        <v>Fr</v>
      </c>
      <c r="JF9" s="9" t="str">
        <f t="shared" si="3"/>
        <v>Sa</v>
      </c>
      <c r="JG9" s="9" t="str">
        <f t="shared" si="3"/>
        <v>So</v>
      </c>
      <c r="JH9" s="9" t="str">
        <f t="shared" ref="JH9:LS9" si="4">TEXT(JH2,"TTT")</f>
        <v>Mo</v>
      </c>
      <c r="JI9" s="9" t="str">
        <f t="shared" si="4"/>
        <v>Di</v>
      </c>
      <c r="JJ9" s="9" t="str">
        <f t="shared" si="4"/>
        <v>Mi</v>
      </c>
      <c r="JK9" s="9" t="str">
        <f t="shared" si="4"/>
        <v>Do</v>
      </c>
      <c r="JL9" s="9" t="str">
        <f t="shared" si="4"/>
        <v>Fr</v>
      </c>
      <c r="JM9" s="9" t="str">
        <f t="shared" si="4"/>
        <v>Sa</v>
      </c>
      <c r="JN9" s="9" t="str">
        <f t="shared" si="4"/>
        <v>So</v>
      </c>
      <c r="JO9" s="9" t="str">
        <f t="shared" si="4"/>
        <v>Mo</v>
      </c>
      <c r="JP9" s="9" t="str">
        <f t="shared" si="4"/>
        <v>Di</v>
      </c>
      <c r="JQ9" s="9" t="str">
        <f t="shared" si="4"/>
        <v>Mi</v>
      </c>
      <c r="JR9" s="9" t="str">
        <f t="shared" si="4"/>
        <v>Do</v>
      </c>
      <c r="JS9" s="9" t="str">
        <f t="shared" si="4"/>
        <v>Fr</v>
      </c>
      <c r="JT9" s="9" t="str">
        <f t="shared" si="4"/>
        <v>Sa</v>
      </c>
      <c r="JU9" s="9" t="str">
        <f t="shared" si="4"/>
        <v>So</v>
      </c>
      <c r="JV9" s="9" t="str">
        <f t="shared" si="4"/>
        <v>Mo</v>
      </c>
      <c r="JW9" s="9" t="str">
        <f t="shared" si="4"/>
        <v>Di</v>
      </c>
      <c r="JX9" s="9" t="str">
        <f t="shared" si="4"/>
        <v>Mi</v>
      </c>
      <c r="JY9" s="9" t="str">
        <f t="shared" si="4"/>
        <v>Do</v>
      </c>
      <c r="JZ9" s="9" t="str">
        <f t="shared" si="4"/>
        <v>Fr</v>
      </c>
      <c r="KA9" s="9" t="str">
        <f t="shared" si="4"/>
        <v>Sa</v>
      </c>
      <c r="KB9" s="9" t="str">
        <f t="shared" si="4"/>
        <v>So</v>
      </c>
      <c r="KC9" s="9" t="str">
        <f t="shared" si="4"/>
        <v>Mo</v>
      </c>
      <c r="KD9" s="9" t="str">
        <f t="shared" si="4"/>
        <v>Di</v>
      </c>
      <c r="KE9" s="9" t="str">
        <f t="shared" si="4"/>
        <v>Mi</v>
      </c>
      <c r="KF9" s="9" t="str">
        <f t="shared" si="4"/>
        <v>Do</v>
      </c>
      <c r="KG9" s="9" t="str">
        <f t="shared" si="4"/>
        <v>Fr</v>
      </c>
      <c r="KH9" s="9" t="str">
        <f t="shared" si="4"/>
        <v>Sa</v>
      </c>
      <c r="KI9" s="9" t="str">
        <f t="shared" si="4"/>
        <v>So</v>
      </c>
      <c r="KJ9" s="9" t="str">
        <f t="shared" si="4"/>
        <v>Mo</v>
      </c>
      <c r="KK9" s="9" t="str">
        <f t="shared" si="4"/>
        <v>Di</v>
      </c>
      <c r="KL9" s="9" t="str">
        <f t="shared" si="4"/>
        <v>Mi</v>
      </c>
      <c r="KM9" s="9" t="str">
        <f t="shared" si="4"/>
        <v>Do</v>
      </c>
      <c r="KN9" s="9" t="str">
        <f t="shared" si="4"/>
        <v>Fr</v>
      </c>
      <c r="KO9" s="9" t="str">
        <f t="shared" si="4"/>
        <v>Sa</v>
      </c>
      <c r="KP9" s="9" t="str">
        <f t="shared" si="4"/>
        <v>So</v>
      </c>
      <c r="KQ9" s="9" t="str">
        <f t="shared" si="4"/>
        <v>Mo</v>
      </c>
      <c r="KR9" s="9" t="str">
        <f t="shared" si="4"/>
        <v>Di</v>
      </c>
      <c r="KS9" s="9" t="str">
        <f t="shared" si="4"/>
        <v>Mi</v>
      </c>
      <c r="KT9" s="9" t="str">
        <f t="shared" si="4"/>
        <v>Do</v>
      </c>
      <c r="KU9" s="9" t="str">
        <f t="shared" si="4"/>
        <v>Fr</v>
      </c>
      <c r="KV9" s="9" t="str">
        <f t="shared" si="4"/>
        <v>Sa</v>
      </c>
      <c r="KW9" s="9" t="str">
        <f t="shared" si="4"/>
        <v>So</v>
      </c>
      <c r="KX9" s="9" t="str">
        <f t="shared" si="4"/>
        <v>Mo</v>
      </c>
      <c r="KY9" s="9" t="str">
        <f t="shared" si="4"/>
        <v>Di</v>
      </c>
      <c r="KZ9" s="9" t="str">
        <f t="shared" si="4"/>
        <v>Mi</v>
      </c>
      <c r="LA9" s="9" t="str">
        <f t="shared" si="4"/>
        <v>Do</v>
      </c>
      <c r="LB9" s="9" t="str">
        <f t="shared" si="4"/>
        <v>Fr</v>
      </c>
      <c r="LC9" s="9" t="str">
        <f t="shared" si="4"/>
        <v>Sa</v>
      </c>
      <c r="LD9" s="9" t="str">
        <f t="shared" si="4"/>
        <v>So</v>
      </c>
      <c r="LE9" s="9" t="str">
        <f t="shared" si="4"/>
        <v>Mo</v>
      </c>
      <c r="LF9" s="9" t="str">
        <f t="shared" si="4"/>
        <v>Di</v>
      </c>
      <c r="LG9" s="9" t="str">
        <f t="shared" si="4"/>
        <v>Mi</v>
      </c>
      <c r="LH9" s="9" t="str">
        <f t="shared" si="4"/>
        <v>Do</v>
      </c>
      <c r="LI9" s="9" t="str">
        <f t="shared" si="4"/>
        <v>Fr</v>
      </c>
      <c r="LJ9" s="9" t="str">
        <f t="shared" si="4"/>
        <v>Sa</v>
      </c>
      <c r="LK9" s="9" t="str">
        <f t="shared" si="4"/>
        <v>So</v>
      </c>
      <c r="LL9" s="9" t="str">
        <f t="shared" si="4"/>
        <v>Mo</v>
      </c>
      <c r="LM9" s="9" t="str">
        <f t="shared" si="4"/>
        <v>Di</v>
      </c>
      <c r="LN9" s="9" t="str">
        <f t="shared" si="4"/>
        <v>Mi</v>
      </c>
      <c r="LO9" s="9" t="str">
        <f t="shared" si="4"/>
        <v>Do</v>
      </c>
      <c r="LP9" s="9" t="str">
        <f t="shared" si="4"/>
        <v>Fr</v>
      </c>
      <c r="LQ9" s="9" t="str">
        <f t="shared" si="4"/>
        <v>Sa</v>
      </c>
      <c r="LR9" s="9" t="str">
        <f t="shared" si="4"/>
        <v>So</v>
      </c>
      <c r="LS9" s="9" t="str">
        <f t="shared" si="4"/>
        <v>Mo</v>
      </c>
      <c r="LT9" s="9" t="str">
        <f t="shared" ref="LT9:NL9" si="5">TEXT(LT2,"TTT")</f>
        <v>Di</v>
      </c>
      <c r="LU9" s="9" t="str">
        <f t="shared" si="5"/>
        <v>Mi</v>
      </c>
      <c r="LV9" s="9" t="str">
        <f t="shared" si="5"/>
        <v>Do</v>
      </c>
      <c r="LW9" s="9" t="str">
        <f t="shared" si="5"/>
        <v>Fr</v>
      </c>
      <c r="LX9" s="9" t="str">
        <f t="shared" si="5"/>
        <v>Sa</v>
      </c>
      <c r="LY9" s="9" t="str">
        <f t="shared" si="5"/>
        <v>So</v>
      </c>
      <c r="LZ9" s="9" t="str">
        <f t="shared" si="5"/>
        <v>Mo</v>
      </c>
      <c r="MA9" s="9" t="str">
        <f t="shared" si="5"/>
        <v>Di</v>
      </c>
      <c r="MB9" s="9" t="str">
        <f t="shared" si="5"/>
        <v>Mi</v>
      </c>
      <c r="MC9" s="9" t="str">
        <f t="shared" si="5"/>
        <v>Do</v>
      </c>
      <c r="MD9" s="9" t="str">
        <f t="shared" si="5"/>
        <v>Fr</v>
      </c>
      <c r="ME9" s="9" t="str">
        <f t="shared" si="5"/>
        <v>Sa</v>
      </c>
      <c r="MF9" s="9" t="str">
        <f t="shared" si="5"/>
        <v>So</v>
      </c>
      <c r="MG9" s="9" t="str">
        <f t="shared" si="5"/>
        <v>Mo</v>
      </c>
      <c r="MH9" s="9" t="str">
        <f t="shared" si="5"/>
        <v>Di</v>
      </c>
      <c r="MI9" s="9" t="str">
        <f t="shared" si="5"/>
        <v>Mi</v>
      </c>
      <c r="MJ9" s="9" t="str">
        <f t="shared" si="5"/>
        <v>Do</v>
      </c>
      <c r="MK9" s="9" t="str">
        <f t="shared" si="5"/>
        <v>Fr</v>
      </c>
      <c r="ML9" s="9" t="str">
        <f t="shared" si="5"/>
        <v>Sa</v>
      </c>
      <c r="MM9" s="9" t="str">
        <f t="shared" si="5"/>
        <v>So</v>
      </c>
      <c r="MN9" s="9" t="str">
        <f t="shared" si="5"/>
        <v>Mo</v>
      </c>
      <c r="MO9" s="9" t="str">
        <f t="shared" si="5"/>
        <v>Di</v>
      </c>
      <c r="MP9" s="9" t="str">
        <f t="shared" si="5"/>
        <v>Mi</v>
      </c>
      <c r="MQ9" s="9" t="str">
        <f t="shared" si="5"/>
        <v>Do</v>
      </c>
      <c r="MR9" s="9" t="str">
        <f t="shared" si="5"/>
        <v>Fr</v>
      </c>
      <c r="MS9" s="9" t="str">
        <f t="shared" si="5"/>
        <v>Sa</v>
      </c>
      <c r="MT9" s="9" t="str">
        <f t="shared" si="5"/>
        <v>So</v>
      </c>
      <c r="MU9" s="9" t="str">
        <f t="shared" si="5"/>
        <v>Mo</v>
      </c>
      <c r="MV9" s="9" t="str">
        <f t="shared" si="5"/>
        <v>Di</v>
      </c>
      <c r="MW9" s="9" t="str">
        <f t="shared" si="5"/>
        <v>Mi</v>
      </c>
      <c r="MX9" s="9" t="str">
        <f t="shared" si="5"/>
        <v>Do</v>
      </c>
      <c r="MY9" s="9" t="str">
        <f t="shared" si="5"/>
        <v>Fr</v>
      </c>
      <c r="MZ9" s="9" t="str">
        <f t="shared" si="5"/>
        <v>Sa</v>
      </c>
      <c r="NA9" s="9" t="str">
        <f t="shared" si="5"/>
        <v>So</v>
      </c>
      <c r="NB9" s="9" t="str">
        <f t="shared" si="5"/>
        <v>Mo</v>
      </c>
      <c r="NC9" s="9" t="str">
        <f t="shared" si="5"/>
        <v>Di</v>
      </c>
      <c r="ND9" s="9" t="str">
        <f t="shared" si="5"/>
        <v>Mi</v>
      </c>
      <c r="NE9" s="9" t="str">
        <f t="shared" si="5"/>
        <v>Do</v>
      </c>
      <c r="NF9" s="9" t="str">
        <f t="shared" si="5"/>
        <v>Fr</v>
      </c>
      <c r="NG9" s="9" t="str">
        <f t="shared" si="5"/>
        <v>Sa</v>
      </c>
      <c r="NH9" s="9" t="str">
        <f t="shared" si="5"/>
        <v>So</v>
      </c>
      <c r="NI9" s="9" t="str">
        <f t="shared" si="5"/>
        <v>Mo</v>
      </c>
      <c r="NJ9" s="9" t="str">
        <f t="shared" si="5"/>
        <v>Di</v>
      </c>
      <c r="NK9" s="9" t="str">
        <f t="shared" si="5"/>
        <v>Mi</v>
      </c>
      <c r="NL9" s="9" t="str">
        <f t="shared" si="5"/>
        <v>Do</v>
      </c>
    </row>
    <row r="10" spans="1:386" ht="15" customHeight="1" x14ac:dyDescent="0.25">
      <c r="A10" s="15" t="s">
        <v>23</v>
      </c>
      <c r="C10" s="3" t="s">
        <v>0</v>
      </c>
      <c r="D10" s="4" t="s">
        <v>1</v>
      </c>
      <c r="E10" s="32"/>
      <c r="F10" s="32"/>
      <c r="G10" s="32"/>
      <c r="H10" s="33"/>
      <c r="I10" s="33"/>
      <c r="J10" s="30"/>
      <c r="K10" s="31"/>
      <c r="L10" s="21">
        <f t="shared" ref="L10:BW10" si="6">L2</f>
        <v>46023</v>
      </c>
      <c r="M10" s="19">
        <f t="shared" si="6"/>
        <v>46024</v>
      </c>
      <c r="N10" s="19">
        <f t="shared" si="6"/>
        <v>46025</v>
      </c>
      <c r="O10" s="19">
        <f t="shared" si="6"/>
        <v>46026</v>
      </c>
      <c r="P10" s="19">
        <f t="shared" si="6"/>
        <v>46027</v>
      </c>
      <c r="Q10" s="19">
        <f t="shared" si="6"/>
        <v>46028</v>
      </c>
      <c r="R10" s="19">
        <f t="shared" si="6"/>
        <v>46029</v>
      </c>
      <c r="S10" s="19">
        <f t="shared" si="6"/>
        <v>46030</v>
      </c>
      <c r="T10" s="19">
        <f t="shared" si="6"/>
        <v>46031</v>
      </c>
      <c r="U10" s="19">
        <f t="shared" si="6"/>
        <v>46032</v>
      </c>
      <c r="V10" s="19">
        <f t="shared" si="6"/>
        <v>46033</v>
      </c>
      <c r="W10" s="19">
        <f t="shared" si="6"/>
        <v>46034</v>
      </c>
      <c r="X10" s="19">
        <f t="shared" si="6"/>
        <v>46035</v>
      </c>
      <c r="Y10" s="19">
        <f t="shared" si="6"/>
        <v>46036</v>
      </c>
      <c r="Z10" s="19">
        <f t="shared" si="6"/>
        <v>46037</v>
      </c>
      <c r="AA10" s="19">
        <f t="shared" si="6"/>
        <v>46038</v>
      </c>
      <c r="AB10" s="19">
        <f t="shared" si="6"/>
        <v>46039</v>
      </c>
      <c r="AC10" s="19">
        <f t="shared" si="6"/>
        <v>46040</v>
      </c>
      <c r="AD10" s="19">
        <f t="shared" si="6"/>
        <v>46041</v>
      </c>
      <c r="AE10" s="19">
        <f t="shared" si="6"/>
        <v>46042</v>
      </c>
      <c r="AF10" s="19">
        <f t="shared" si="6"/>
        <v>46043</v>
      </c>
      <c r="AG10" s="19">
        <f t="shared" si="6"/>
        <v>46044</v>
      </c>
      <c r="AH10" s="19">
        <f t="shared" si="6"/>
        <v>46045</v>
      </c>
      <c r="AI10" s="19">
        <f t="shared" si="6"/>
        <v>46046</v>
      </c>
      <c r="AJ10" s="19">
        <f t="shared" si="6"/>
        <v>46047</v>
      </c>
      <c r="AK10" s="19">
        <f t="shared" si="6"/>
        <v>46048</v>
      </c>
      <c r="AL10" s="19">
        <f t="shared" si="6"/>
        <v>46049</v>
      </c>
      <c r="AM10" s="19">
        <f t="shared" si="6"/>
        <v>46050</v>
      </c>
      <c r="AN10" s="19">
        <f t="shared" si="6"/>
        <v>46051</v>
      </c>
      <c r="AO10" s="19">
        <f t="shared" si="6"/>
        <v>46052</v>
      </c>
      <c r="AP10" s="19">
        <f t="shared" si="6"/>
        <v>46053</v>
      </c>
      <c r="AQ10" s="19">
        <f t="shared" si="6"/>
        <v>46054</v>
      </c>
      <c r="AR10" s="19">
        <f t="shared" si="6"/>
        <v>46055</v>
      </c>
      <c r="AS10" s="19">
        <f t="shared" si="6"/>
        <v>46056</v>
      </c>
      <c r="AT10" s="19">
        <f t="shared" si="6"/>
        <v>46057</v>
      </c>
      <c r="AU10" s="19">
        <f t="shared" si="6"/>
        <v>46058</v>
      </c>
      <c r="AV10" s="19">
        <f t="shared" si="6"/>
        <v>46059</v>
      </c>
      <c r="AW10" s="19">
        <f t="shared" si="6"/>
        <v>46060</v>
      </c>
      <c r="AX10" s="19">
        <f t="shared" si="6"/>
        <v>46061</v>
      </c>
      <c r="AY10" s="19">
        <f t="shared" si="6"/>
        <v>46062</v>
      </c>
      <c r="AZ10" s="19">
        <f t="shared" si="6"/>
        <v>46063</v>
      </c>
      <c r="BA10" s="19">
        <f t="shared" si="6"/>
        <v>46064</v>
      </c>
      <c r="BB10" s="19">
        <f t="shared" si="6"/>
        <v>46065</v>
      </c>
      <c r="BC10" s="19">
        <f t="shared" si="6"/>
        <v>46066</v>
      </c>
      <c r="BD10" s="19">
        <f t="shared" si="6"/>
        <v>46067</v>
      </c>
      <c r="BE10" s="19">
        <f t="shared" si="6"/>
        <v>46068</v>
      </c>
      <c r="BF10" s="19">
        <f t="shared" si="6"/>
        <v>46069</v>
      </c>
      <c r="BG10" s="19">
        <f t="shared" si="6"/>
        <v>46070</v>
      </c>
      <c r="BH10" s="19">
        <f t="shared" si="6"/>
        <v>46071</v>
      </c>
      <c r="BI10" s="19">
        <f t="shared" si="6"/>
        <v>46072</v>
      </c>
      <c r="BJ10" s="19">
        <f t="shared" si="6"/>
        <v>46073</v>
      </c>
      <c r="BK10" s="19">
        <f t="shared" si="6"/>
        <v>46074</v>
      </c>
      <c r="BL10" s="19">
        <f t="shared" si="6"/>
        <v>46075</v>
      </c>
      <c r="BM10" s="19">
        <f t="shared" si="6"/>
        <v>46076</v>
      </c>
      <c r="BN10" s="19">
        <f t="shared" si="6"/>
        <v>46077</v>
      </c>
      <c r="BO10" s="19">
        <f t="shared" si="6"/>
        <v>46078</v>
      </c>
      <c r="BP10" s="19">
        <f t="shared" si="6"/>
        <v>46079</v>
      </c>
      <c r="BQ10" s="19">
        <f t="shared" si="6"/>
        <v>46080</v>
      </c>
      <c r="BR10" s="19">
        <f t="shared" si="6"/>
        <v>46081</v>
      </c>
      <c r="BS10" s="19">
        <f t="shared" si="6"/>
        <v>46082</v>
      </c>
      <c r="BT10" s="19">
        <f t="shared" si="6"/>
        <v>46083</v>
      </c>
      <c r="BU10" s="19">
        <f t="shared" si="6"/>
        <v>46084</v>
      </c>
      <c r="BV10" s="19">
        <f t="shared" si="6"/>
        <v>46085</v>
      </c>
      <c r="BW10" s="19">
        <f t="shared" si="6"/>
        <v>46086</v>
      </c>
      <c r="BX10" s="19">
        <f t="shared" ref="BX10:EI10" si="7">BX2</f>
        <v>46087</v>
      </c>
      <c r="BY10" s="19">
        <f t="shared" si="7"/>
        <v>46088</v>
      </c>
      <c r="BZ10" s="19">
        <f t="shared" si="7"/>
        <v>46089</v>
      </c>
      <c r="CA10" s="19">
        <f t="shared" si="7"/>
        <v>46090</v>
      </c>
      <c r="CB10" s="19">
        <f t="shared" si="7"/>
        <v>46091</v>
      </c>
      <c r="CC10" s="19">
        <f t="shared" si="7"/>
        <v>46092</v>
      </c>
      <c r="CD10" s="19">
        <f t="shared" si="7"/>
        <v>46093</v>
      </c>
      <c r="CE10" s="19">
        <f t="shared" si="7"/>
        <v>46094</v>
      </c>
      <c r="CF10" s="19">
        <f t="shared" si="7"/>
        <v>46095</v>
      </c>
      <c r="CG10" s="19">
        <f t="shared" si="7"/>
        <v>46096</v>
      </c>
      <c r="CH10" s="19">
        <f t="shared" si="7"/>
        <v>46097</v>
      </c>
      <c r="CI10" s="19">
        <f t="shared" si="7"/>
        <v>46098</v>
      </c>
      <c r="CJ10" s="19">
        <f t="shared" si="7"/>
        <v>46099</v>
      </c>
      <c r="CK10" s="19">
        <f t="shared" si="7"/>
        <v>46100</v>
      </c>
      <c r="CL10" s="19">
        <f t="shared" si="7"/>
        <v>46101</v>
      </c>
      <c r="CM10" s="19">
        <f t="shared" si="7"/>
        <v>46102</v>
      </c>
      <c r="CN10" s="19">
        <f t="shared" si="7"/>
        <v>46103</v>
      </c>
      <c r="CO10" s="19">
        <f t="shared" si="7"/>
        <v>46104</v>
      </c>
      <c r="CP10" s="19">
        <f t="shared" si="7"/>
        <v>46105</v>
      </c>
      <c r="CQ10" s="19">
        <f t="shared" si="7"/>
        <v>46106</v>
      </c>
      <c r="CR10" s="19">
        <f t="shared" si="7"/>
        <v>46107</v>
      </c>
      <c r="CS10" s="19">
        <f t="shared" si="7"/>
        <v>46108</v>
      </c>
      <c r="CT10" s="19">
        <f t="shared" si="7"/>
        <v>46109</v>
      </c>
      <c r="CU10" s="19">
        <f t="shared" si="7"/>
        <v>46110</v>
      </c>
      <c r="CV10" s="19">
        <f t="shared" si="7"/>
        <v>46111</v>
      </c>
      <c r="CW10" s="19">
        <f t="shared" si="7"/>
        <v>46112</v>
      </c>
      <c r="CX10" s="19">
        <f t="shared" si="7"/>
        <v>46113</v>
      </c>
      <c r="CY10" s="19">
        <f t="shared" si="7"/>
        <v>46114</v>
      </c>
      <c r="CZ10" s="19">
        <f t="shared" si="7"/>
        <v>46115</v>
      </c>
      <c r="DA10" s="19">
        <f t="shared" si="7"/>
        <v>46116</v>
      </c>
      <c r="DB10" s="19">
        <f t="shared" si="7"/>
        <v>46117</v>
      </c>
      <c r="DC10" s="19">
        <f t="shared" si="7"/>
        <v>46118</v>
      </c>
      <c r="DD10" s="19">
        <f t="shared" si="7"/>
        <v>46119</v>
      </c>
      <c r="DE10" s="19">
        <f t="shared" si="7"/>
        <v>46120</v>
      </c>
      <c r="DF10" s="19">
        <f t="shared" si="7"/>
        <v>46121</v>
      </c>
      <c r="DG10" s="19">
        <f t="shared" si="7"/>
        <v>46122</v>
      </c>
      <c r="DH10" s="19">
        <f t="shared" si="7"/>
        <v>46123</v>
      </c>
      <c r="DI10" s="19">
        <f t="shared" si="7"/>
        <v>46124</v>
      </c>
      <c r="DJ10" s="19">
        <f t="shared" si="7"/>
        <v>46125</v>
      </c>
      <c r="DK10" s="19">
        <f t="shared" si="7"/>
        <v>46126</v>
      </c>
      <c r="DL10" s="19">
        <f t="shared" si="7"/>
        <v>46127</v>
      </c>
      <c r="DM10" s="19">
        <f t="shared" si="7"/>
        <v>46128</v>
      </c>
      <c r="DN10" s="19">
        <f t="shared" si="7"/>
        <v>46129</v>
      </c>
      <c r="DO10" s="19">
        <f t="shared" si="7"/>
        <v>46130</v>
      </c>
      <c r="DP10" s="19">
        <f t="shared" si="7"/>
        <v>46131</v>
      </c>
      <c r="DQ10" s="19">
        <f t="shared" si="7"/>
        <v>46132</v>
      </c>
      <c r="DR10" s="19">
        <f t="shared" si="7"/>
        <v>46133</v>
      </c>
      <c r="DS10" s="19">
        <f t="shared" si="7"/>
        <v>46134</v>
      </c>
      <c r="DT10" s="19">
        <f t="shared" si="7"/>
        <v>46135</v>
      </c>
      <c r="DU10" s="19">
        <f t="shared" si="7"/>
        <v>46136</v>
      </c>
      <c r="DV10" s="19">
        <f t="shared" si="7"/>
        <v>46137</v>
      </c>
      <c r="DW10" s="19">
        <f t="shared" si="7"/>
        <v>46138</v>
      </c>
      <c r="DX10" s="19">
        <f t="shared" si="7"/>
        <v>46139</v>
      </c>
      <c r="DY10" s="19">
        <f t="shared" si="7"/>
        <v>46140</v>
      </c>
      <c r="DZ10" s="19">
        <f t="shared" si="7"/>
        <v>46141</v>
      </c>
      <c r="EA10" s="19">
        <f t="shared" si="7"/>
        <v>46142</v>
      </c>
      <c r="EB10" s="19">
        <f t="shared" si="7"/>
        <v>46143</v>
      </c>
      <c r="EC10" s="19">
        <f t="shared" si="7"/>
        <v>46144</v>
      </c>
      <c r="ED10" s="19">
        <f t="shared" si="7"/>
        <v>46145</v>
      </c>
      <c r="EE10" s="19">
        <f t="shared" si="7"/>
        <v>46146</v>
      </c>
      <c r="EF10" s="19">
        <f t="shared" si="7"/>
        <v>46147</v>
      </c>
      <c r="EG10" s="19">
        <f t="shared" si="7"/>
        <v>46148</v>
      </c>
      <c r="EH10" s="19">
        <f t="shared" si="7"/>
        <v>46149</v>
      </c>
      <c r="EI10" s="19">
        <f t="shared" si="7"/>
        <v>46150</v>
      </c>
      <c r="EJ10" s="19">
        <f t="shared" ref="EJ10:GU10" si="8">EJ2</f>
        <v>46151</v>
      </c>
      <c r="EK10" s="19">
        <f t="shared" si="8"/>
        <v>46152</v>
      </c>
      <c r="EL10" s="19">
        <f t="shared" si="8"/>
        <v>46153</v>
      </c>
      <c r="EM10" s="19">
        <f t="shared" si="8"/>
        <v>46154</v>
      </c>
      <c r="EN10" s="19">
        <f t="shared" si="8"/>
        <v>46155</v>
      </c>
      <c r="EO10" s="19">
        <f t="shared" si="8"/>
        <v>46156</v>
      </c>
      <c r="EP10" s="19">
        <f t="shared" si="8"/>
        <v>46157</v>
      </c>
      <c r="EQ10" s="19">
        <f t="shared" si="8"/>
        <v>46158</v>
      </c>
      <c r="ER10" s="19">
        <f t="shared" si="8"/>
        <v>46159</v>
      </c>
      <c r="ES10" s="19">
        <f t="shared" si="8"/>
        <v>46160</v>
      </c>
      <c r="ET10" s="19">
        <f t="shared" si="8"/>
        <v>46161</v>
      </c>
      <c r="EU10" s="19">
        <f t="shared" si="8"/>
        <v>46162</v>
      </c>
      <c r="EV10" s="19">
        <f t="shared" si="8"/>
        <v>46163</v>
      </c>
      <c r="EW10" s="19">
        <f t="shared" si="8"/>
        <v>46164</v>
      </c>
      <c r="EX10" s="19">
        <f t="shared" si="8"/>
        <v>46165</v>
      </c>
      <c r="EY10" s="19">
        <f t="shared" si="8"/>
        <v>46166</v>
      </c>
      <c r="EZ10" s="19">
        <f t="shared" si="8"/>
        <v>46167</v>
      </c>
      <c r="FA10" s="19">
        <f t="shared" si="8"/>
        <v>46168</v>
      </c>
      <c r="FB10" s="19">
        <f t="shared" si="8"/>
        <v>46169</v>
      </c>
      <c r="FC10" s="19">
        <f t="shared" si="8"/>
        <v>46170</v>
      </c>
      <c r="FD10" s="19">
        <f t="shared" si="8"/>
        <v>46171</v>
      </c>
      <c r="FE10" s="19">
        <f t="shared" si="8"/>
        <v>46172</v>
      </c>
      <c r="FF10" s="19">
        <f t="shared" si="8"/>
        <v>46173</v>
      </c>
      <c r="FG10" s="19">
        <f t="shared" si="8"/>
        <v>46174</v>
      </c>
      <c r="FH10" s="19">
        <f t="shared" si="8"/>
        <v>46175</v>
      </c>
      <c r="FI10" s="19">
        <f t="shared" si="8"/>
        <v>46176</v>
      </c>
      <c r="FJ10" s="19">
        <f t="shared" si="8"/>
        <v>46177</v>
      </c>
      <c r="FK10" s="19">
        <f t="shared" si="8"/>
        <v>46178</v>
      </c>
      <c r="FL10" s="19">
        <f t="shared" si="8"/>
        <v>46179</v>
      </c>
      <c r="FM10" s="19">
        <f t="shared" si="8"/>
        <v>46180</v>
      </c>
      <c r="FN10" s="19">
        <f t="shared" si="8"/>
        <v>46181</v>
      </c>
      <c r="FO10" s="19">
        <f t="shared" si="8"/>
        <v>46182</v>
      </c>
      <c r="FP10" s="19">
        <f t="shared" si="8"/>
        <v>46183</v>
      </c>
      <c r="FQ10" s="19">
        <f t="shared" si="8"/>
        <v>46184</v>
      </c>
      <c r="FR10" s="19">
        <f t="shared" si="8"/>
        <v>46185</v>
      </c>
      <c r="FS10" s="19">
        <f t="shared" si="8"/>
        <v>46186</v>
      </c>
      <c r="FT10" s="19">
        <f t="shared" si="8"/>
        <v>46187</v>
      </c>
      <c r="FU10" s="19">
        <f t="shared" si="8"/>
        <v>46188</v>
      </c>
      <c r="FV10" s="19">
        <f t="shared" si="8"/>
        <v>46189</v>
      </c>
      <c r="FW10" s="19">
        <f t="shared" si="8"/>
        <v>46190</v>
      </c>
      <c r="FX10" s="19">
        <f t="shared" si="8"/>
        <v>46191</v>
      </c>
      <c r="FY10" s="19">
        <f t="shared" si="8"/>
        <v>46192</v>
      </c>
      <c r="FZ10" s="19">
        <f t="shared" si="8"/>
        <v>46193</v>
      </c>
      <c r="GA10" s="19">
        <f t="shared" si="8"/>
        <v>46194</v>
      </c>
      <c r="GB10" s="19">
        <f t="shared" si="8"/>
        <v>46195</v>
      </c>
      <c r="GC10" s="19">
        <f t="shared" si="8"/>
        <v>46196</v>
      </c>
      <c r="GD10" s="19">
        <f t="shared" si="8"/>
        <v>46197</v>
      </c>
      <c r="GE10" s="19">
        <f t="shared" si="8"/>
        <v>46198</v>
      </c>
      <c r="GF10" s="19">
        <f t="shared" si="8"/>
        <v>46199</v>
      </c>
      <c r="GG10" s="19">
        <f t="shared" si="8"/>
        <v>46200</v>
      </c>
      <c r="GH10" s="19">
        <f t="shared" si="8"/>
        <v>46201</v>
      </c>
      <c r="GI10" s="19">
        <f t="shared" si="8"/>
        <v>46202</v>
      </c>
      <c r="GJ10" s="19">
        <f t="shared" si="8"/>
        <v>46203</v>
      </c>
      <c r="GK10" s="19">
        <f t="shared" si="8"/>
        <v>46204</v>
      </c>
      <c r="GL10" s="19">
        <f t="shared" si="8"/>
        <v>46205</v>
      </c>
      <c r="GM10" s="19">
        <f t="shared" si="8"/>
        <v>46206</v>
      </c>
      <c r="GN10" s="19">
        <f t="shared" si="8"/>
        <v>46207</v>
      </c>
      <c r="GO10" s="19">
        <f t="shared" si="8"/>
        <v>46208</v>
      </c>
      <c r="GP10" s="19">
        <f t="shared" si="8"/>
        <v>46209</v>
      </c>
      <c r="GQ10" s="19">
        <f t="shared" si="8"/>
        <v>46210</v>
      </c>
      <c r="GR10" s="19">
        <f t="shared" si="8"/>
        <v>46211</v>
      </c>
      <c r="GS10" s="19">
        <f t="shared" si="8"/>
        <v>46212</v>
      </c>
      <c r="GT10" s="19">
        <f t="shared" si="8"/>
        <v>46213</v>
      </c>
      <c r="GU10" s="19">
        <f t="shared" si="8"/>
        <v>46214</v>
      </c>
      <c r="GV10" s="19">
        <f t="shared" ref="GV10:JG10" si="9">GV2</f>
        <v>46215</v>
      </c>
      <c r="GW10" s="19">
        <f t="shared" si="9"/>
        <v>46216</v>
      </c>
      <c r="GX10" s="19">
        <f t="shared" si="9"/>
        <v>46217</v>
      </c>
      <c r="GY10" s="19">
        <f t="shared" si="9"/>
        <v>46218</v>
      </c>
      <c r="GZ10" s="19">
        <f t="shared" si="9"/>
        <v>46219</v>
      </c>
      <c r="HA10" s="19">
        <f t="shared" si="9"/>
        <v>46220</v>
      </c>
      <c r="HB10" s="19">
        <f t="shared" si="9"/>
        <v>46221</v>
      </c>
      <c r="HC10" s="19">
        <f t="shared" si="9"/>
        <v>46222</v>
      </c>
      <c r="HD10" s="19">
        <f t="shared" si="9"/>
        <v>46223</v>
      </c>
      <c r="HE10" s="19">
        <f t="shared" si="9"/>
        <v>46224</v>
      </c>
      <c r="HF10" s="19">
        <f t="shared" si="9"/>
        <v>46225</v>
      </c>
      <c r="HG10" s="19">
        <f t="shared" si="9"/>
        <v>46226</v>
      </c>
      <c r="HH10" s="19">
        <f t="shared" si="9"/>
        <v>46227</v>
      </c>
      <c r="HI10" s="19">
        <f t="shared" si="9"/>
        <v>46228</v>
      </c>
      <c r="HJ10" s="19">
        <f t="shared" si="9"/>
        <v>46229</v>
      </c>
      <c r="HK10" s="19">
        <f t="shared" si="9"/>
        <v>46230</v>
      </c>
      <c r="HL10" s="19">
        <f t="shared" si="9"/>
        <v>46231</v>
      </c>
      <c r="HM10" s="19">
        <f t="shared" si="9"/>
        <v>46232</v>
      </c>
      <c r="HN10" s="19">
        <f t="shared" si="9"/>
        <v>46233</v>
      </c>
      <c r="HO10" s="19">
        <f t="shared" si="9"/>
        <v>46234</v>
      </c>
      <c r="HP10" s="19">
        <f t="shared" si="9"/>
        <v>46235</v>
      </c>
      <c r="HQ10" s="19">
        <f t="shared" si="9"/>
        <v>46236</v>
      </c>
      <c r="HR10" s="19">
        <f t="shared" si="9"/>
        <v>46237</v>
      </c>
      <c r="HS10" s="19">
        <f t="shared" si="9"/>
        <v>46238</v>
      </c>
      <c r="HT10" s="19">
        <f t="shared" si="9"/>
        <v>46239</v>
      </c>
      <c r="HU10" s="19">
        <f t="shared" si="9"/>
        <v>46240</v>
      </c>
      <c r="HV10" s="19">
        <f t="shared" si="9"/>
        <v>46241</v>
      </c>
      <c r="HW10" s="19">
        <f t="shared" si="9"/>
        <v>46242</v>
      </c>
      <c r="HX10" s="19">
        <f t="shared" si="9"/>
        <v>46243</v>
      </c>
      <c r="HY10" s="19">
        <f t="shared" si="9"/>
        <v>46244</v>
      </c>
      <c r="HZ10" s="19">
        <f t="shared" si="9"/>
        <v>46245</v>
      </c>
      <c r="IA10" s="19">
        <f t="shared" si="9"/>
        <v>46246</v>
      </c>
      <c r="IB10" s="19">
        <f t="shared" si="9"/>
        <v>46247</v>
      </c>
      <c r="IC10" s="19">
        <f t="shared" si="9"/>
        <v>46248</v>
      </c>
      <c r="ID10" s="19">
        <f t="shared" si="9"/>
        <v>46249</v>
      </c>
      <c r="IE10" s="19">
        <f t="shared" si="9"/>
        <v>46250</v>
      </c>
      <c r="IF10" s="19">
        <f t="shared" si="9"/>
        <v>46251</v>
      </c>
      <c r="IG10" s="19">
        <f t="shared" si="9"/>
        <v>46252</v>
      </c>
      <c r="IH10" s="19">
        <f t="shared" si="9"/>
        <v>46253</v>
      </c>
      <c r="II10" s="19">
        <f t="shared" si="9"/>
        <v>46254</v>
      </c>
      <c r="IJ10" s="19">
        <f t="shared" si="9"/>
        <v>46255</v>
      </c>
      <c r="IK10" s="19">
        <f t="shared" si="9"/>
        <v>46256</v>
      </c>
      <c r="IL10" s="19">
        <f t="shared" si="9"/>
        <v>46257</v>
      </c>
      <c r="IM10" s="19">
        <f t="shared" si="9"/>
        <v>46258</v>
      </c>
      <c r="IN10" s="19">
        <f t="shared" si="9"/>
        <v>46259</v>
      </c>
      <c r="IO10" s="19">
        <f t="shared" si="9"/>
        <v>46260</v>
      </c>
      <c r="IP10" s="19">
        <f t="shared" si="9"/>
        <v>46261</v>
      </c>
      <c r="IQ10" s="19">
        <f t="shared" si="9"/>
        <v>46262</v>
      </c>
      <c r="IR10" s="19">
        <f t="shared" si="9"/>
        <v>46263</v>
      </c>
      <c r="IS10" s="19">
        <f t="shared" si="9"/>
        <v>46264</v>
      </c>
      <c r="IT10" s="19">
        <f t="shared" si="9"/>
        <v>46265</v>
      </c>
      <c r="IU10" s="19">
        <f t="shared" si="9"/>
        <v>46266</v>
      </c>
      <c r="IV10" s="19">
        <f t="shared" si="9"/>
        <v>46267</v>
      </c>
      <c r="IW10" s="19">
        <f t="shared" si="9"/>
        <v>46268</v>
      </c>
      <c r="IX10" s="19">
        <f t="shared" si="9"/>
        <v>46269</v>
      </c>
      <c r="IY10" s="19">
        <f t="shared" si="9"/>
        <v>46270</v>
      </c>
      <c r="IZ10" s="19">
        <f t="shared" si="9"/>
        <v>46271</v>
      </c>
      <c r="JA10" s="19">
        <f t="shared" si="9"/>
        <v>46272</v>
      </c>
      <c r="JB10" s="19">
        <f t="shared" si="9"/>
        <v>46273</v>
      </c>
      <c r="JC10" s="19">
        <f t="shared" si="9"/>
        <v>46274</v>
      </c>
      <c r="JD10" s="19">
        <f t="shared" si="9"/>
        <v>46275</v>
      </c>
      <c r="JE10" s="19">
        <f t="shared" si="9"/>
        <v>46276</v>
      </c>
      <c r="JF10" s="19">
        <f t="shared" si="9"/>
        <v>46277</v>
      </c>
      <c r="JG10" s="19">
        <f t="shared" si="9"/>
        <v>46278</v>
      </c>
      <c r="JH10" s="19">
        <f t="shared" ref="JH10:LS10" si="10">JH2</f>
        <v>46279</v>
      </c>
      <c r="JI10" s="19">
        <f t="shared" si="10"/>
        <v>46280</v>
      </c>
      <c r="JJ10" s="19">
        <f t="shared" si="10"/>
        <v>46281</v>
      </c>
      <c r="JK10" s="19">
        <f t="shared" si="10"/>
        <v>46282</v>
      </c>
      <c r="JL10" s="19">
        <f t="shared" si="10"/>
        <v>46283</v>
      </c>
      <c r="JM10" s="19">
        <f t="shared" si="10"/>
        <v>46284</v>
      </c>
      <c r="JN10" s="19">
        <f t="shared" si="10"/>
        <v>46285</v>
      </c>
      <c r="JO10" s="19">
        <f t="shared" si="10"/>
        <v>46286</v>
      </c>
      <c r="JP10" s="19">
        <f t="shared" si="10"/>
        <v>46287</v>
      </c>
      <c r="JQ10" s="19">
        <f t="shared" si="10"/>
        <v>46288</v>
      </c>
      <c r="JR10" s="19">
        <f t="shared" si="10"/>
        <v>46289</v>
      </c>
      <c r="JS10" s="19">
        <f t="shared" si="10"/>
        <v>46290</v>
      </c>
      <c r="JT10" s="19">
        <f t="shared" si="10"/>
        <v>46291</v>
      </c>
      <c r="JU10" s="19">
        <f t="shared" si="10"/>
        <v>46292</v>
      </c>
      <c r="JV10" s="19">
        <f t="shared" si="10"/>
        <v>46293</v>
      </c>
      <c r="JW10" s="19">
        <f t="shared" si="10"/>
        <v>46294</v>
      </c>
      <c r="JX10" s="19">
        <f t="shared" si="10"/>
        <v>46295</v>
      </c>
      <c r="JY10" s="19">
        <f t="shared" si="10"/>
        <v>46296</v>
      </c>
      <c r="JZ10" s="19">
        <f t="shared" si="10"/>
        <v>46297</v>
      </c>
      <c r="KA10" s="19">
        <f t="shared" si="10"/>
        <v>46298</v>
      </c>
      <c r="KB10" s="19">
        <f t="shared" si="10"/>
        <v>46299</v>
      </c>
      <c r="KC10" s="19">
        <f t="shared" si="10"/>
        <v>46300</v>
      </c>
      <c r="KD10" s="19">
        <f t="shared" si="10"/>
        <v>46301</v>
      </c>
      <c r="KE10" s="19">
        <f t="shared" si="10"/>
        <v>46302</v>
      </c>
      <c r="KF10" s="19">
        <f t="shared" si="10"/>
        <v>46303</v>
      </c>
      <c r="KG10" s="19">
        <f t="shared" si="10"/>
        <v>46304</v>
      </c>
      <c r="KH10" s="19">
        <f t="shared" si="10"/>
        <v>46305</v>
      </c>
      <c r="KI10" s="19">
        <f t="shared" si="10"/>
        <v>46306</v>
      </c>
      <c r="KJ10" s="19">
        <f t="shared" si="10"/>
        <v>46307</v>
      </c>
      <c r="KK10" s="19">
        <f t="shared" si="10"/>
        <v>46308</v>
      </c>
      <c r="KL10" s="19">
        <f t="shared" si="10"/>
        <v>46309</v>
      </c>
      <c r="KM10" s="19">
        <f t="shared" si="10"/>
        <v>46310</v>
      </c>
      <c r="KN10" s="19">
        <f t="shared" si="10"/>
        <v>46311</v>
      </c>
      <c r="KO10" s="19">
        <f t="shared" si="10"/>
        <v>46312</v>
      </c>
      <c r="KP10" s="19">
        <f t="shared" si="10"/>
        <v>46313</v>
      </c>
      <c r="KQ10" s="19">
        <f t="shared" si="10"/>
        <v>46314</v>
      </c>
      <c r="KR10" s="19">
        <f t="shared" si="10"/>
        <v>46315</v>
      </c>
      <c r="KS10" s="19">
        <f t="shared" si="10"/>
        <v>46316</v>
      </c>
      <c r="KT10" s="19">
        <f t="shared" si="10"/>
        <v>46317</v>
      </c>
      <c r="KU10" s="19">
        <f t="shared" si="10"/>
        <v>46318</v>
      </c>
      <c r="KV10" s="19">
        <f t="shared" si="10"/>
        <v>46319</v>
      </c>
      <c r="KW10" s="19">
        <f t="shared" si="10"/>
        <v>46320</v>
      </c>
      <c r="KX10" s="19">
        <f t="shared" si="10"/>
        <v>46321</v>
      </c>
      <c r="KY10" s="19">
        <f t="shared" si="10"/>
        <v>46322</v>
      </c>
      <c r="KZ10" s="19">
        <f t="shared" si="10"/>
        <v>46323</v>
      </c>
      <c r="LA10" s="19">
        <f t="shared" si="10"/>
        <v>46324</v>
      </c>
      <c r="LB10" s="19">
        <f t="shared" si="10"/>
        <v>46325</v>
      </c>
      <c r="LC10" s="19">
        <f t="shared" si="10"/>
        <v>46326</v>
      </c>
      <c r="LD10" s="19">
        <f t="shared" si="10"/>
        <v>46327</v>
      </c>
      <c r="LE10" s="19">
        <f t="shared" si="10"/>
        <v>46328</v>
      </c>
      <c r="LF10" s="19">
        <f t="shared" si="10"/>
        <v>46329</v>
      </c>
      <c r="LG10" s="19">
        <f t="shared" si="10"/>
        <v>46330</v>
      </c>
      <c r="LH10" s="19">
        <f t="shared" si="10"/>
        <v>46331</v>
      </c>
      <c r="LI10" s="19">
        <f t="shared" si="10"/>
        <v>46332</v>
      </c>
      <c r="LJ10" s="19">
        <f t="shared" si="10"/>
        <v>46333</v>
      </c>
      <c r="LK10" s="19">
        <f t="shared" si="10"/>
        <v>46334</v>
      </c>
      <c r="LL10" s="19">
        <f t="shared" si="10"/>
        <v>46335</v>
      </c>
      <c r="LM10" s="19">
        <f t="shared" si="10"/>
        <v>46336</v>
      </c>
      <c r="LN10" s="19">
        <f t="shared" si="10"/>
        <v>46337</v>
      </c>
      <c r="LO10" s="19">
        <f t="shared" si="10"/>
        <v>46338</v>
      </c>
      <c r="LP10" s="19">
        <f t="shared" si="10"/>
        <v>46339</v>
      </c>
      <c r="LQ10" s="19">
        <f t="shared" si="10"/>
        <v>46340</v>
      </c>
      <c r="LR10" s="19">
        <f t="shared" si="10"/>
        <v>46341</v>
      </c>
      <c r="LS10" s="19">
        <f t="shared" si="10"/>
        <v>46342</v>
      </c>
      <c r="LT10" s="19">
        <f t="shared" ref="LT10:NL10" si="11">LT2</f>
        <v>46343</v>
      </c>
      <c r="LU10" s="19">
        <f t="shared" si="11"/>
        <v>46344</v>
      </c>
      <c r="LV10" s="19">
        <f t="shared" si="11"/>
        <v>46345</v>
      </c>
      <c r="LW10" s="19">
        <f t="shared" si="11"/>
        <v>46346</v>
      </c>
      <c r="LX10" s="19">
        <f t="shared" si="11"/>
        <v>46347</v>
      </c>
      <c r="LY10" s="19">
        <f t="shared" si="11"/>
        <v>46348</v>
      </c>
      <c r="LZ10" s="19">
        <f t="shared" si="11"/>
        <v>46349</v>
      </c>
      <c r="MA10" s="19">
        <f t="shared" si="11"/>
        <v>46350</v>
      </c>
      <c r="MB10" s="19">
        <f t="shared" si="11"/>
        <v>46351</v>
      </c>
      <c r="MC10" s="19">
        <f t="shared" si="11"/>
        <v>46352</v>
      </c>
      <c r="MD10" s="19">
        <f t="shared" si="11"/>
        <v>46353</v>
      </c>
      <c r="ME10" s="19">
        <f t="shared" si="11"/>
        <v>46354</v>
      </c>
      <c r="MF10" s="19">
        <f t="shared" si="11"/>
        <v>46355</v>
      </c>
      <c r="MG10" s="19">
        <f t="shared" si="11"/>
        <v>46356</v>
      </c>
      <c r="MH10" s="19">
        <f t="shared" si="11"/>
        <v>46357</v>
      </c>
      <c r="MI10" s="19">
        <f t="shared" si="11"/>
        <v>46358</v>
      </c>
      <c r="MJ10" s="19">
        <f t="shared" si="11"/>
        <v>46359</v>
      </c>
      <c r="MK10" s="19">
        <f t="shared" si="11"/>
        <v>46360</v>
      </c>
      <c r="ML10" s="19">
        <f t="shared" si="11"/>
        <v>46361</v>
      </c>
      <c r="MM10" s="19">
        <f t="shared" si="11"/>
        <v>46362</v>
      </c>
      <c r="MN10" s="19">
        <f t="shared" si="11"/>
        <v>46363</v>
      </c>
      <c r="MO10" s="19">
        <f t="shared" si="11"/>
        <v>46364</v>
      </c>
      <c r="MP10" s="19">
        <f t="shared" si="11"/>
        <v>46365</v>
      </c>
      <c r="MQ10" s="19">
        <f t="shared" si="11"/>
        <v>46366</v>
      </c>
      <c r="MR10" s="19">
        <f t="shared" si="11"/>
        <v>46367</v>
      </c>
      <c r="MS10" s="19">
        <f t="shared" si="11"/>
        <v>46368</v>
      </c>
      <c r="MT10" s="19">
        <f t="shared" si="11"/>
        <v>46369</v>
      </c>
      <c r="MU10" s="19">
        <f t="shared" si="11"/>
        <v>46370</v>
      </c>
      <c r="MV10" s="19">
        <f t="shared" si="11"/>
        <v>46371</v>
      </c>
      <c r="MW10" s="19">
        <f t="shared" si="11"/>
        <v>46372</v>
      </c>
      <c r="MX10" s="19">
        <f t="shared" si="11"/>
        <v>46373</v>
      </c>
      <c r="MY10" s="19">
        <f t="shared" si="11"/>
        <v>46374</v>
      </c>
      <c r="MZ10" s="19">
        <f t="shared" si="11"/>
        <v>46375</v>
      </c>
      <c r="NA10" s="19">
        <f t="shared" si="11"/>
        <v>46376</v>
      </c>
      <c r="NB10" s="19">
        <f t="shared" si="11"/>
        <v>46377</v>
      </c>
      <c r="NC10" s="19">
        <f t="shared" si="11"/>
        <v>46378</v>
      </c>
      <c r="ND10" s="19">
        <f t="shared" si="11"/>
        <v>46379</v>
      </c>
      <c r="NE10" s="19">
        <f t="shared" si="11"/>
        <v>46380</v>
      </c>
      <c r="NF10" s="19">
        <f t="shared" si="11"/>
        <v>46381</v>
      </c>
      <c r="NG10" s="19">
        <f t="shared" si="11"/>
        <v>46382</v>
      </c>
      <c r="NH10" s="19">
        <f t="shared" si="11"/>
        <v>46383</v>
      </c>
      <c r="NI10" s="19">
        <f t="shared" si="11"/>
        <v>46384</v>
      </c>
      <c r="NJ10" s="19">
        <f t="shared" si="11"/>
        <v>46385</v>
      </c>
      <c r="NK10" s="19">
        <f t="shared" si="11"/>
        <v>46386</v>
      </c>
      <c r="NL10" s="19">
        <f t="shared" si="11"/>
        <v>46387</v>
      </c>
    </row>
    <row r="11" spans="1:386" x14ac:dyDescent="0.25">
      <c r="A11" s="15" t="s">
        <v>24</v>
      </c>
      <c r="C11" s="2">
        <v>1</v>
      </c>
      <c r="D11" s="1" t="s">
        <v>156</v>
      </c>
      <c r="E11" s="2">
        <v>31</v>
      </c>
      <c r="F11" s="2">
        <v>0</v>
      </c>
      <c r="G11" s="5">
        <f>E11+F11</f>
        <v>31</v>
      </c>
      <c r="H11" s="10">
        <f>COUNTIF(L11:NL11,"U")+(COUNTIF(L11:NL11,"HU")/2)</f>
        <v>0</v>
      </c>
      <c r="I11" s="8">
        <f>G11-H11</f>
        <v>31</v>
      </c>
      <c r="J11" s="7">
        <f>COUNTIF(L11:NL11,"F")</f>
        <v>0</v>
      </c>
      <c r="K11" s="6">
        <f>COUNTIF(L11:NL11,"K")</f>
        <v>0</v>
      </c>
      <c r="L11" s="23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</row>
    <row r="12" spans="1:386" x14ac:dyDescent="0.25">
      <c r="A12" s="15" t="s">
        <v>25</v>
      </c>
      <c r="C12" s="2">
        <v>2</v>
      </c>
      <c r="D12" s="1" t="s">
        <v>157</v>
      </c>
      <c r="E12" s="2">
        <v>31</v>
      </c>
      <c r="F12" s="2">
        <v>0</v>
      </c>
      <c r="G12" s="5">
        <f t="shared" ref="G12:G30" si="12">E12+F12</f>
        <v>31</v>
      </c>
      <c r="H12" s="10">
        <f t="shared" ref="H12:H30" si="13">COUNTIF(L12:NL12,"U")+(COUNTIF(L12:NL12,"HU")/2)</f>
        <v>0</v>
      </c>
      <c r="I12" s="8">
        <f t="shared" ref="I12:I30" si="14">G12-H12</f>
        <v>31</v>
      </c>
      <c r="J12" s="7">
        <f t="shared" ref="J12:J30" si="15">COUNTIF(L12:NL12,"F")</f>
        <v>0</v>
      </c>
      <c r="K12" s="6">
        <f t="shared" ref="K12:K30" si="16">COUNTIF(L12:NL12,"K")</f>
        <v>0</v>
      </c>
      <c r="L12" s="23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</row>
    <row r="13" spans="1:386" x14ac:dyDescent="0.25">
      <c r="A13" s="15" t="s">
        <v>26</v>
      </c>
      <c r="C13" s="2">
        <v>3</v>
      </c>
      <c r="D13" s="1" t="s">
        <v>158</v>
      </c>
      <c r="E13" s="2">
        <v>31</v>
      </c>
      <c r="F13" s="2">
        <v>0</v>
      </c>
      <c r="G13" s="5">
        <f t="shared" si="12"/>
        <v>31</v>
      </c>
      <c r="H13" s="10">
        <f t="shared" si="13"/>
        <v>0</v>
      </c>
      <c r="I13" s="8">
        <f t="shared" si="14"/>
        <v>31</v>
      </c>
      <c r="J13" s="7">
        <f t="shared" si="15"/>
        <v>1</v>
      </c>
      <c r="K13" s="6">
        <f t="shared" si="16"/>
        <v>1</v>
      </c>
      <c r="L13" s="23"/>
      <c r="M13" s="22"/>
      <c r="N13" s="22"/>
      <c r="O13" s="22"/>
      <c r="P13" s="22"/>
      <c r="Q13" s="22" t="s">
        <v>8</v>
      </c>
      <c r="R13" s="22" t="s">
        <v>7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</row>
    <row r="14" spans="1:386" x14ac:dyDescent="0.25">
      <c r="A14" s="15" t="s">
        <v>27</v>
      </c>
      <c r="C14" s="2">
        <v>4</v>
      </c>
      <c r="D14" s="1" t="s">
        <v>159</v>
      </c>
      <c r="E14" s="2">
        <v>31</v>
      </c>
      <c r="F14" s="2">
        <v>3</v>
      </c>
      <c r="G14" s="5">
        <f t="shared" si="12"/>
        <v>34</v>
      </c>
      <c r="H14" s="10">
        <f t="shared" si="13"/>
        <v>1</v>
      </c>
      <c r="I14" s="8">
        <f t="shared" si="14"/>
        <v>33</v>
      </c>
      <c r="J14" s="7">
        <f t="shared" si="15"/>
        <v>0</v>
      </c>
      <c r="K14" s="6">
        <f t="shared" si="16"/>
        <v>0</v>
      </c>
      <c r="L14" s="23"/>
      <c r="M14" s="22"/>
      <c r="N14" s="22"/>
      <c r="O14" s="22"/>
      <c r="P14" s="22" t="s">
        <v>6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</row>
    <row r="15" spans="1:386" x14ac:dyDescent="0.25">
      <c r="A15" s="15" t="s">
        <v>28</v>
      </c>
      <c r="C15" s="2">
        <v>5</v>
      </c>
      <c r="D15" s="1"/>
      <c r="E15" s="2"/>
      <c r="F15" s="2"/>
      <c r="G15" s="5">
        <f t="shared" si="12"/>
        <v>0</v>
      </c>
      <c r="H15" s="10">
        <f t="shared" si="13"/>
        <v>0</v>
      </c>
      <c r="I15" s="8">
        <f t="shared" si="14"/>
        <v>0</v>
      </c>
      <c r="J15" s="7">
        <f t="shared" si="15"/>
        <v>0</v>
      </c>
      <c r="K15" s="6">
        <f t="shared" si="16"/>
        <v>0</v>
      </c>
      <c r="L15" s="23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</row>
    <row r="16" spans="1:386" x14ac:dyDescent="0.25">
      <c r="C16" s="2">
        <v>6</v>
      </c>
      <c r="D16" s="1"/>
      <c r="E16" s="2"/>
      <c r="F16" s="2"/>
      <c r="G16" s="5">
        <f t="shared" si="12"/>
        <v>0</v>
      </c>
      <c r="H16" s="10">
        <f t="shared" si="13"/>
        <v>0</v>
      </c>
      <c r="I16" s="8">
        <f t="shared" si="14"/>
        <v>0</v>
      </c>
      <c r="J16" s="7">
        <f t="shared" si="15"/>
        <v>0</v>
      </c>
      <c r="K16" s="6">
        <f t="shared" si="16"/>
        <v>0</v>
      </c>
      <c r="L16" s="23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</row>
    <row r="17" spans="3:376" x14ac:dyDescent="0.25">
      <c r="C17" s="2">
        <v>7</v>
      </c>
      <c r="D17" s="1"/>
      <c r="E17" s="2"/>
      <c r="F17" s="2"/>
      <c r="G17" s="5">
        <f t="shared" si="12"/>
        <v>0</v>
      </c>
      <c r="H17" s="10">
        <f t="shared" si="13"/>
        <v>0</v>
      </c>
      <c r="I17" s="8">
        <f t="shared" si="14"/>
        <v>0</v>
      </c>
      <c r="J17" s="7">
        <f t="shared" si="15"/>
        <v>0</v>
      </c>
      <c r="K17" s="6">
        <f t="shared" si="16"/>
        <v>0</v>
      </c>
      <c r="L17" s="23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</row>
    <row r="18" spans="3:376" x14ac:dyDescent="0.25">
      <c r="C18" s="2">
        <v>8</v>
      </c>
      <c r="D18" s="1"/>
      <c r="E18" s="2"/>
      <c r="F18" s="2"/>
      <c r="G18" s="5">
        <f t="shared" si="12"/>
        <v>0</v>
      </c>
      <c r="H18" s="10">
        <f t="shared" si="13"/>
        <v>0</v>
      </c>
      <c r="I18" s="8">
        <f t="shared" si="14"/>
        <v>0</v>
      </c>
      <c r="J18" s="7">
        <f t="shared" si="15"/>
        <v>0</v>
      </c>
      <c r="K18" s="6">
        <f t="shared" si="16"/>
        <v>0</v>
      </c>
      <c r="L18" s="23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</row>
    <row r="19" spans="3:376" x14ac:dyDescent="0.25">
      <c r="C19" s="2">
        <v>9</v>
      </c>
      <c r="D19" s="1"/>
      <c r="E19" s="2"/>
      <c r="F19" s="2"/>
      <c r="G19" s="5">
        <f t="shared" si="12"/>
        <v>0</v>
      </c>
      <c r="H19" s="10">
        <f t="shared" si="13"/>
        <v>0</v>
      </c>
      <c r="I19" s="8">
        <f t="shared" si="14"/>
        <v>0</v>
      </c>
      <c r="J19" s="7">
        <f t="shared" si="15"/>
        <v>0</v>
      </c>
      <c r="K19" s="6">
        <f t="shared" si="16"/>
        <v>0</v>
      </c>
      <c r="L19" s="23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</row>
    <row r="20" spans="3:376" x14ac:dyDescent="0.25">
      <c r="C20" s="2">
        <v>10</v>
      </c>
      <c r="D20" s="1"/>
      <c r="E20" s="2"/>
      <c r="F20" s="2"/>
      <c r="G20" s="5">
        <f t="shared" si="12"/>
        <v>0</v>
      </c>
      <c r="H20" s="10">
        <f t="shared" si="13"/>
        <v>0</v>
      </c>
      <c r="I20" s="8">
        <f t="shared" si="14"/>
        <v>0</v>
      </c>
      <c r="J20" s="7">
        <f t="shared" si="15"/>
        <v>0</v>
      </c>
      <c r="K20" s="6">
        <f t="shared" si="16"/>
        <v>0</v>
      </c>
      <c r="L20" s="23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</row>
    <row r="21" spans="3:376" x14ac:dyDescent="0.25">
      <c r="C21" s="2">
        <v>11</v>
      </c>
      <c r="D21" s="1"/>
      <c r="E21" s="2"/>
      <c r="F21" s="2"/>
      <c r="G21" s="5">
        <f t="shared" si="12"/>
        <v>0</v>
      </c>
      <c r="H21" s="10">
        <f t="shared" si="13"/>
        <v>0</v>
      </c>
      <c r="I21" s="8">
        <f t="shared" si="14"/>
        <v>0</v>
      </c>
      <c r="J21" s="7">
        <f t="shared" si="15"/>
        <v>0</v>
      </c>
      <c r="K21" s="6">
        <f t="shared" si="16"/>
        <v>0</v>
      </c>
      <c r="L21" s="23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</row>
    <row r="22" spans="3:376" x14ac:dyDescent="0.25">
      <c r="C22" s="2">
        <v>12</v>
      </c>
      <c r="D22" s="1"/>
      <c r="E22" s="2"/>
      <c r="F22" s="2"/>
      <c r="G22" s="5">
        <f t="shared" si="12"/>
        <v>0</v>
      </c>
      <c r="H22" s="10">
        <f t="shared" si="13"/>
        <v>0</v>
      </c>
      <c r="I22" s="8">
        <f t="shared" si="14"/>
        <v>0</v>
      </c>
      <c r="J22" s="7">
        <f t="shared" si="15"/>
        <v>0</v>
      </c>
      <c r="K22" s="6">
        <f t="shared" si="16"/>
        <v>0</v>
      </c>
      <c r="L22" s="23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</row>
    <row r="23" spans="3:376" x14ac:dyDescent="0.25">
      <c r="C23" s="2">
        <v>13</v>
      </c>
      <c r="D23" s="1"/>
      <c r="E23" s="2"/>
      <c r="F23" s="2"/>
      <c r="G23" s="5">
        <f t="shared" si="12"/>
        <v>0</v>
      </c>
      <c r="H23" s="10">
        <f t="shared" si="13"/>
        <v>0</v>
      </c>
      <c r="I23" s="8">
        <f t="shared" si="14"/>
        <v>0</v>
      </c>
      <c r="J23" s="7">
        <f t="shared" si="15"/>
        <v>0</v>
      </c>
      <c r="K23" s="6">
        <f t="shared" si="16"/>
        <v>0</v>
      </c>
      <c r="L23" s="23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</row>
    <row r="24" spans="3:376" x14ac:dyDescent="0.25">
      <c r="C24" s="2">
        <v>14</v>
      </c>
      <c r="D24" s="1"/>
      <c r="E24" s="2"/>
      <c r="F24" s="2"/>
      <c r="G24" s="5">
        <f t="shared" si="12"/>
        <v>0</v>
      </c>
      <c r="H24" s="10">
        <f t="shared" si="13"/>
        <v>0</v>
      </c>
      <c r="I24" s="8">
        <f t="shared" si="14"/>
        <v>0</v>
      </c>
      <c r="J24" s="7">
        <f t="shared" si="15"/>
        <v>0</v>
      </c>
      <c r="K24" s="6">
        <f t="shared" si="16"/>
        <v>0</v>
      </c>
      <c r="L24" s="23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</row>
    <row r="25" spans="3:376" x14ac:dyDescent="0.25">
      <c r="C25" s="2">
        <v>15</v>
      </c>
      <c r="D25" s="1"/>
      <c r="E25" s="2"/>
      <c r="F25" s="2"/>
      <c r="G25" s="5">
        <f t="shared" si="12"/>
        <v>0</v>
      </c>
      <c r="H25" s="10">
        <f t="shared" si="13"/>
        <v>0</v>
      </c>
      <c r="I25" s="8">
        <f t="shared" si="14"/>
        <v>0</v>
      </c>
      <c r="J25" s="7">
        <f t="shared" si="15"/>
        <v>0</v>
      </c>
      <c r="K25" s="6">
        <f t="shared" si="16"/>
        <v>0</v>
      </c>
      <c r="L25" s="23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</row>
    <row r="26" spans="3:376" x14ac:dyDescent="0.25">
      <c r="C26" s="2">
        <v>16</v>
      </c>
      <c r="D26" s="1"/>
      <c r="E26" s="2"/>
      <c r="F26" s="2"/>
      <c r="G26" s="5">
        <f t="shared" si="12"/>
        <v>0</v>
      </c>
      <c r="H26" s="10">
        <f t="shared" si="13"/>
        <v>0</v>
      </c>
      <c r="I26" s="8">
        <f t="shared" si="14"/>
        <v>0</v>
      </c>
      <c r="J26" s="7">
        <f t="shared" si="15"/>
        <v>0</v>
      </c>
      <c r="K26" s="6">
        <f t="shared" si="16"/>
        <v>0</v>
      </c>
      <c r="L26" s="23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</row>
    <row r="27" spans="3:376" x14ac:dyDescent="0.25">
      <c r="C27" s="2">
        <v>17</v>
      </c>
      <c r="D27" s="1"/>
      <c r="E27" s="2"/>
      <c r="F27" s="2"/>
      <c r="G27" s="5">
        <f t="shared" si="12"/>
        <v>0</v>
      </c>
      <c r="H27" s="10">
        <f t="shared" si="13"/>
        <v>0</v>
      </c>
      <c r="I27" s="8">
        <f t="shared" si="14"/>
        <v>0</v>
      </c>
      <c r="J27" s="7">
        <f t="shared" si="15"/>
        <v>0</v>
      </c>
      <c r="K27" s="6">
        <f t="shared" si="16"/>
        <v>0</v>
      </c>
      <c r="L27" s="2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</row>
    <row r="28" spans="3:376" x14ac:dyDescent="0.25">
      <c r="C28" s="2">
        <v>18</v>
      </c>
      <c r="D28" s="1"/>
      <c r="E28" s="2"/>
      <c r="F28" s="2"/>
      <c r="G28" s="5">
        <f t="shared" si="12"/>
        <v>0</v>
      </c>
      <c r="H28" s="10">
        <f t="shared" si="13"/>
        <v>0</v>
      </c>
      <c r="I28" s="8">
        <f t="shared" si="14"/>
        <v>0</v>
      </c>
      <c r="J28" s="7">
        <f t="shared" si="15"/>
        <v>0</v>
      </c>
      <c r="K28" s="6">
        <f t="shared" si="16"/>
        <v>0</v>
      </c>
      <c r="L28" s="23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</row>
    <row r="29" spans="3:376" x14ac:dyDescent="0.25">
      <c r="C29" s="2">
        <v>19</v>
      </c>
      <c r="D29" s="1"/>
      <c r="E29" s="2"/>
      <c r="F29" s="2"/>
      <c r="G29" s="5">
        <f t="shared" si="12"/>
        <v>0</v>
      </c>
      <c r="H29" s="10">
        <f t="shared" si="13"/>
        <v>0</v>
      </c>
      <c r="I29" s="8">
        <f t="shared" si="14"/>
        <v>0</v>
      </c>
      <c r="J29" s="7">
        <f t="shared" si="15"/>
        <v>0</v>
      </c>
      <c r="K29" s="6">
        <f t="shared" si="16"/>
        <v>0</v>
      </c>
      <c r="L29" s="23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</row>
    <row r="30" spans="3:376" x14ac:dyDescent="0.25">
      <c r="C30" s="2">
        <v>20</v>
      </c>
      <c r="D30" s="1"/>
      <c r="E30" s="2"/>
      <c r="F30" s="2"/>
      <c r="G30" s="5">
        <f t="shared" si="12"/>
        <v>0</v>
      </c>
      <c r="H30" s="10">
        <f t="shared" si="13"/>
        <v>0</v>
      </c>
      <c r="I30" s="8">
        <f t="shared" si="14"/>
        <v>0</v>
      </c>
      <c r="J30" s="7">
        <f t="shared" si="15"/>
        <v>0</v>
      </c>
      <c r="K30" s="6">
        <f t="shared" si="16"/>
        <v>0</v>
      </c>
      <c r="L30" s="23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</row>
    <row r="32" spans="3:376" x14ac:dyDescent="0.25">
      <c r="C32" s="28"/>
      <c r="D32" s="28"/>
      <c r="E32" s="29"/>
      <c r="F32" s="29"/>
    </row>
    <row r="39" spans="4:29" x14ac:dyDescent="0.25">
      <c r="D39" s="17"/>
      <c r="E39" s="17"/>
      <c r="F39" s="17"/>
    </row>
    <row r="40" spans="4:29" x14ac:dyDescent="0.25">
      <c r="D40" s="17"/>
    </row>
    <row r="41" spans="4:29" x14ac:dyDescent="0.25">
      <c r="D41" s="17"/>
    </row>
    <row r="42" spans="4:29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4:29" x14ac:dyDescent="0.25">
      <c r="D43" s="17"/>
    </row>
    <row r="44" spans="4:29" x14ac:dyDescent="0.25">
      <c r="D44" s="17"/>
    </row>
    <row r="45" spans="4:29" x14ac:dyDescent="0.25">
      <c r="D45" s="17"/>
    </row>
  </sheetData>
  <mergeCells count="386">
    <mergeCell ref="NU2:NU8"/>
    <mergeCell ref="NV2:NV8"/>
    <mergeCell ref="I2:I10"/>
    <mergeCell ref="NQ2:NQ8"/>
    <mergeCell ref="NR2:NR8"/>
    <mergeCell ref="NS2:NS8"/>
    <mergeCell ref="NT2:NT8"/>
    <mergeCell ref="NM2:NM8"/>
    <mergeCell ref="NN2:NN8"/>
    <mergeCell ref="NO2:NO8"/>
    <mergeCell ref="NP2:NP8"/>
    <mergeCell ref="NG2:NG8"/>
    <mergeCell ref="NH2:NH8"/>
    <mergeCell ref="NI2:NI8"/>
    <mergeCell ref="NJ2:NJ8"/>
    <mergeCell ref="NK2:NK8"/>
    <mergeCell ref="NL2:NL8"/>
    <mergeCell ref="NA2:NA8"/>
    <mergeCell ref="NB2:NB8"/>
    <mergeCell ref="NC2:NC8"/>
    <mergeCell ref="ND2:ND8"/>
    <mergeCell ref="NE2:NE8"/>
    <mergeCell ref="NF2:NF8"/>
    <mergeCell ref="MU2:MU8"/>
    <mergeCell ref="MV2:MV8"/>
    <mergeCell ref="MW2:MW8"/>
    <mergeCell ref="MX2:MX8"/>
    <mergeCell ref="MY2:MY8"/>
    <mergeCell ref="MZ2:MZ8"/>
    <mergeCell ref="MO2:MO8"/>
    <mergeCell ref="MP2:MP8"/>
    <mergeCell ref="MQ2:MQ8"/>
    <mergeCell ref="MR2:MR8"/>
    <mergeCell ref="MS2:MS8"/>
    <mergeCell ref="MT2:MT8"/>
    <mergeCell ref="MI2:MI8"/>
    <mergeCell ref="MJ2:MJ8"/>
    <mergeCell ref="MK2:MK8"/>
    <mergeCell ref="ML2:ML8"/>
    <mergeCell ref="MM2:MM8"/>
    <mergeCell ref="MN2:MN8"/>
    <mergeCell ref="MC2:MC8"/>
    <mergeCell ref="MD2:MD8"/>
    <mergeCell ref="ME2:ME8"/>
    <mergeCell ref="MF2:MF8"/>
    <mergeCell ref="MG2:MG8"/>
    <mergeCell ref="MH2:MH8"/>
    <mergeCell ref="LW2:LW8"/>
    <mergeCell ref="LX2:LX8"/>
    <mergeCell ref="LY2:LY8"/>
    <mergeCell ref="LZ2:LZ8"/>
    <mergeCell ref="MA2:MA8"/>
    <mergeCell ref="MB2:MB8"/>
    <mergeCell ref="LQ2:LQ8"/>
    <mergeCell ref="LR2:LR8"/>
    <mergeCell ref="LS2:LS8"/>
    <mergeCell ref="LT2:LT8"/>
    <mergeCell ref="LU2:LU8"/>
    <mergeCell ref="LV2:LV8"/>
    <mergeCell ref="LK2:LK8"/>
    <mergeCell ref="LL2:LL8"/>
    <mergeCell ref="LM2:LM8"/>
    <mergeCell ref="LN2:LN8"/>
    <mergeCell ref="LO2:LO8"/>
    <mergeCell ref="LP2:LP8"/>
    <mergeCell ref="LE2:LE8"/>
    <mergeCell ref="LF2:LF8"/>
    <mergeCell ref="LG2:LG8"/>
    <mergeCell ref="LH2:LH8"/>
    <mergeCell ref="LI2:LI8"/>
    <mergeCell ref="LJ2:LJ8"/>
    <mergeCell ref="KY2:KY8"/>
    <mergeCell ref="KZ2:KZ8"/>
    <mergeCell ref="LA2:LA8"/>
    <mergeCell ref="LB2:LB8"/>
    <mergeCell ref="LC2:LC8"/>
    <mergeCell ref="LD2:LD8"/>
    <mergeCell ref="KS2:KS8"/>
    <mergeCell ref="KT2:KT8"/>
    <mergeCell ref="KU2:KU8"/>
    <mergeCell ref="KV2:KV8"/>
    <mergeCell ref="KW2:KW8"/>
    <mergeCell ref="KX2:KX8"/>
    <mergeCell ref="KM2:KM8"/>
    <mergeCell ref="KN2:KN8"/>
    <mergeCell ref="KO2:KO8"/>
    <mergeCell ref="KP2:KP8"/>
    <mergeCell ref="KQ2:KQ8"/>
    <mergeCell ref="KR2:KR8"/>
    <mergeCell ref="KG2:KG8"/>
    <mergeCell ref="KH2:KH8"/>
    <mergeCell ref="KI2:KI8"/>
    <mergeCell ref="KJ2:KJ8"/>
    <mergeCell ref="KK2:KK8"/>
    <mergeCell ref="KL2:KL8"/>
    <mergeCell ref="KA2:KA8"/>
    <mergeCell ref="KB2:KB8"/>
    <mergeCell ref="KC2:KC8"/>
    <mergeCell ref="KD2:KD8"/>
    <mergeCell ref="KE2:KE8"/>
    <mergeCell ref="KF2:KF8"/>
    <mergeCell ref="JU2:JU8"/>
    <mergeCell ref="JV2:JV8"/>
    <mergeCell ref="JW2:JW8"/>
    <mergeCell ref="JX2:JX8"/>
    <mergeCell ref="JY2:JY8"/>
    <mergeCell ref="JZ2:JZ8"/>
    <mergeCell ref="JO2:JO8"/>
    <mergeCell ref="JP2:JP8"/>
    <mergeCell ref="JQ2:JQ8"/>
    <mergeCell ref="JR2:JR8"/>
    <mergeCell ref="JS2:JS8"/>
    <mergeCell ref="JT2:JT8"/>
    <mergeCell ref="JI2:JI8"/>
    <mergeCell ref="JJ2:JJ8"/>
    <mergeCell ref="JK2:JK8"/>
    <mergeCell ref="JL2:JL8"/>
    <mergeCell ref="JM2:JM8"/>
    <mergeCell ref="JN2:JN8"/>
    <mergeCell ref="JC2:JC8"/>
    <mergeCell ref="JD2:JD8"/>
    <mergeCell ref="JE2:JE8"/>
    <mergeCell ref="JF2:JF8"/>
    <mergeCell ref="JG2:JG8"/>
    <mergeCell ref="JH2:JH8"/>
    <mergeCell ref="IW2:IW8"/>
    <mergeCell ref="IX2:IX8"/>
    <mergeCell ref="IY2:IY8"/>
    <mergeCell ref="IZ2:IZ8"/>
    <mergeCell ref="JA2:JA8"/>
    <mergeCell ref="JB2:JB8"/>
    <mergeCell ref="IQ2:IQ8"/>
    <mergeCell ref="IR2:IR8"/>
    <mergeCell ref="IS2:IS8"/>
    <mergeCell ref="IT2:IT8"/>
    <mergeCell ref="IU2:IU8"/>
    <mergeCell ref="IV2:IV8"/>
    <mergeCell ref="IK2:IK8"/>
    <mergeCell ref="IL2:IL8"/>
    <mergeCell ref="IM2:IM8"/>
    <mergeCell ref="IN2:IN8"/>
    <mergeCell ref="IO2:IO8"/>
    <mergeCell ref="IP2:IP8"/>
    <mergeCell ref="IE2:IE8"/>
    <mergeCell ref="IF2:IF8"/>
    <mergeCell ref="IG2:IG8"/>
    <mergeCell ref="IH2:IH8"/>
    <mergeCell ref="II2:II8"/>
    <mergeCell ref="IJ2:IJ8"/>
    <mergeCell ref="HY2:HY8"/>
    <mergeCell ref="HZ2:HZ8"/>
    <mergeCell ref="IA2:IA8"/>
    <mergeCell ref="IB2:IB8"/>
    <mergeCell ref="IC2:IC8"/>
    <mergeCell ref="ID2:ID8"/>
    <mergeCell ref="HS2:HS8"/>
    <mergeCell ref="HT2:HT8"/>
    <mergeCell ref="HU2:HU8"/>
    <mergeCell ref="HV2:HV8"/>
    <mergeCell ref="HW2:HW8"/>
    <mergeCell ref="HX2:HX8"/>
    <mergeCell ref="HM2:HM8"/>
    <mergeCell ref="HN2:HN8"/>
    <mergeCell ref="HO2:HO8"/>
    <mergeCell ref="HP2:HP8"/>
    <mergeCell ref="HQ2:HQ8"/>
    <mergeCell ref="HR2:HR8"/>
    <mergeCell ref="HG2:HG8"/>
    <mergeCell ref="HH2:HH8"/>
    <mergeCell ref="HI2:HI8"/>
    <mergeCell ref="HJ2:HJ8"/>
    <mergeCell ref="HK2:HK8"/>
    <mergeCell ref="HL2:HL8"/>
    <mergeCell ref="HA2:HA8"/>
    <mergeCell ref="HB2:HB8"/>
    <mergeCell ref="HC2:HC8"/>
    <mergeCell ref="HD2:HD8"/>
    <mergeCell ref="HE2:HE8"/>
    <mergeCell ref="HF2:HF8"/>
    <mergeCell ref="GU2:GU8"/>
    <mergeCell ref="GV2:GV8"/>
    <mergeCell ref="GW2:GW8"/>
    <mergeCell ref="GX2:GX8"/>
    <mergeCell ref="GY2:GY8"/>
    <mergeCell ref="GZ2:GZ8"/>
    <mergeCell ref="GO2:GO8"/>
    <mergeCell ref="GP2:GP8"/>
    <mergeCell ref="GQ2:GQ8"/>
    <mergeCell ref="GR2:GR8"/>
    <mergeCell ref="GS2:GS8"/>
    <mergeCell ref="GT2:GT8"/>
    <mergeCell ref="GI2:GI8"/>
    <mergeCell ref="GJ2:GJ8"/>
    <mergeCell ref="GK2:GK8"/>
    <mergeCell ref="GL2:GL8"/>
    <mergeCell ref="GM2:GM8"/>
    <mergeCell ref="GN2:GN8"/>
    <mergeCell ref="GC2:GC8"/>
    <mergeCell ref="GD2:GD8"/>
    <mergeCell ref="GE2:GE8"/>
    <mergeCell ref="GF2:GF8"/>
    <mergeCell ref="GG2:GG8"/>
    <mergeCell ref="GH2:GH8"/>
    <mergeCell ref="FL2:FL8"/>
    <mergeCell ref="FM2:FM8"/>
    <mergeCell ref="FN2:FN8"/>
    <mergeCell ref="FO2:FO8"/>
    <mergeCell ref="FP2:FP8"/>
    <mergeCell ref="FQ2:FQ8"/>
    <mergeCell ref="FF2:FF8"/>
    <mergeCell ref="FG2:FG8"/>
    <mergeCell ref="FH2:FH8"/>
    <mergeCell ref="FI2:FI8"/>
    <mergeCell ref="FJ2:FJ8"/>
    <mergeCell ref="FK2:FK8"/>
    <mergeCell ref="FX2:FX8"/>
    <mergeCell ref="FY2:FY8"/>
    <mergeCell ref="FZ2:FZ8"/>
    <mergeCell ref="GA2:GA8"/>
    <mergeCell ref="GB2:GB8"/>
    <mergeCell ref="FR2:FR8"/>
    <mergeCell ref="FS2:FS8"/>
    <mergeCell ref="FT2:FT8"/>
    <mergeCell ref="FU2:FU8"/>
    <mergeCell ref="FV2:FV8"/>
    <mergeCell ref="FW2:FW8"/>
    <mergeCell ref="EZ2:EZ8"/>
    <mergeCell ref="FA2:FA8"/>
    <mergeCell ref="FB2:FB8"/>
    <mergeCell ref="FC2:FC8"/>
    <mergeCell ref="FD2:FD8"/>
    <mergeCell ref="FE2:FE8"/>
    <mergeCell ref="ET2:ET8"/>
    <mergeCell ref="EU2:EU8"/>
    <mergeCell ref="EV2:EV8"/>
    <mergeCell ref="EW2:EW8"/>
    <mergeCell ref="EX2:EX8"/>
    <mergeCell ref="EY2:EY8"/>
    <mergeCell ref="EN2:EN8"/>
    <mergeCell ref="EO2:EO8"/>
    <mergeCell ref="EP2:EP8"/>
    <mergeCell ref="EQ2:EQ8"/>
    <mergeCell ref="ER2:ER8"/>
    <mergeCell ref="ES2:ES8"/>
    <mergeCell ref="EH2:EH8"/>
    <mergeCell ref="EI2:EI8"/>
    <mergeCell ref="EJ2:EJ8"/>
    <mergeCell ref="EK2:EK8"/>
    <mergeCell ref="EL2:EL8"/>
    <mergeCell ref="EM2:EM8"/>
    <mergeCell ref="EB2:EB8"/>
    <mergeCell ref="EC2:EC8"/>
    <mergeCell ref="ED2:ED8"/>
    <mergeCell ref="EE2:EE8"/>
    <mergeCell ref="EF2:EF8"/>
    <mergeCell ref="EG2:EG8"/>
    <mergeCell ref="DV2:DV8"/>
    <mergeCell ref="DW2:DW8"/>
    <mergeCell ref="DX2:DX8"/>
    <mergeCell ref="DY2:DY8"/>
    <mergeCell ref="DZ2:DZ8"/>
    <mergeCell ref="EA2:EA8"/>
    <mergeCell ref="DP2:DP8"/>
    <mergeCell ref="DQ2:DQ8"/>
    <mergeCell ref="DR2:DR8"/>
    <mergeCell ref="DS2:DS8"/>
    <mergeCell ref="DT2:DT8"/>
    <mergeCell ref="DU2:DU8"/>
    <mergeCell ref="DJ2:DJ8"/>
    <mergeCell ref="DK2:DK8"/>
    <mergeCell ref="DL2:DL8"/>
    <mergeCell ref="DM2:DM8"/>
    <mergeCell ref="DN2:DN8"/>
    <mergeCell ref="DO2:DO8"/>
    <mergeCell ref="DD2:DD8"/>
    <mergeCell ref="DE2:DE8"/>
    <mergeCell ref="DF2:DF8"/>
    <mergeCell ref="DG2:DG8"/>
    <mergeCell ref="DH2:DH8"/>
    <mergeCell ref="DI2:DI8"/>
    <mergeCell ref="CX2:CX8"/>
    <mergeCell ref="CY2:CY8"/>
    <mergeCell ref="CZ2:CZ8"/>
    <mergeCell ref="DA2:DA8"/>
    <mergeCell ref="DB2:DB8"/>
    <mergeCell ref="DC2:DC8"/>
    <mergeCell ref="CR2:CR8"/>
    <mergeCell ref="CS2:CS8"/>
    <mergeCell ref="CT2:CT8"/>
    <mergeCell ref="CU2:CU8"/>
    <mergeCell ref="CV2:CV8"/>
    <mergeCell ref="CW2:CW8"/>
    <mergeCell ref="CL2:CL8"/>
    <mergeCell ref="CM2:CM8"/>
    <mergeCell ref="CN2:CN8"/>
    <mergeCell ref="CO2:CO8"/>
    <mergeCell ref="CP2:CP8"/>
    <mergeCell ref="CQ2:CQ8"/>
    <mergeCell ref="CF2:CF8"/>
    <mergeCell ref="CG2:CG8"/>
    <mergeCell ref="CH2:CH8"/>
    <mergeCell ref="CI2:CI8"/>
    <mergeCell ref="CJ2:CJ8"/>
    <mergeCell ref="CK2:CK8"/>
    <mergeCell ref="BZ2:BZ8"/>
    <mergeCell ref="CA2:CA8"/>
    <mergeCell ref="CB2:CB8"/>
    <mergeCell ref="CC2:CC8"/>
    <mergeCell ref="CD2:CD8"/>
    <mergeCell ref="CE2:CE8"/>
    <mergeCell ref="BT2:BT8"/>
    <mergeCell ref="BU2:BU8"/>
    <mergeCell ref="BV2:BV8"/>
    <mergeCell ref="BW2:BW8"/>
    <mergeCell ref="BX2:BX8"/>
    <mergeCell ref="BY2:BY8"/>
    <mergeCell ref="BN2:BN8"/>
    <mergeCell ref="BO2:BO8"/>
    <mergeCell ref="BP2:BP8"/>
    <mergeCell ref="BQ2:BQ8"/>
    <mergeCell ref="BR2:BR8"/>
    <mergeCell ref="BS2:BS8"/>
    <mergeCell ref="BH2:BH8"/>
    <mergeCell ref="BI2:BI8"/>
    <mergeCell ref="BJ2:BJ8"/>
    <mergeCell ref="BK2:BK8"/>
    <mergeCell ref="BL2:BL8"/>
    <mergeCell ref="BM2:BM8"/>
    <mergeCell ref="BB2:BB8"/>
    <mergeCell ref="BC2:BC8"/>
    <mergeCell ref="BD2:BD8"/>
    <mergeCell ref="BE2:BE8"/>
    <mergeCell ref="BF2:BF8"/>
    <mergeCell ref="BG2:BG8"/>
    <mergeCell ref="AV2:AV8"/>
    <mergeCell ref="AW2:AW8"/>
    <mergeCell ref="AX2:AX8"/>
    <mergeCell ref="AY2:AY8"/>
    <mergeCell ref="AZ2:AZ8"/>
    <mergeCell ref="BA2:BA8"/>
    <mergeCell ref="AP2:AP8"/>
    <mergeCell ref="AQ2:AQ8"/>
    <mergeCell ref="AR2:AR8"/>
    <mergeCell ref="AS2:AS8"/>
    <mergeCell ref="AT2:AT8"/>
    <mergeCell ref="AU2:AU8"/>
    <mergeCell ref="AJ2:AJ8"/>
    <mergeCell ref="AK2:AK8"/>
    <mergeCell ref="AL2:AL8"/>
    <mergeCell ref="AM2:AM8"/>
    <mergeCell ref="AN2:AN8"/>
    <mergeCell ref="AO2:AO8"/>
    <mergeCell ref="AD2:AD8"/>
    <mergeCell ref="AE2:AE8"/>
    <mergeCell ref="AF2:AF8"/>
    <mergeCell ref="AG2:AG8"/>
    <mergeCell ref="AH2:AH8"/>
    <mergeCell ref="AI2:AI8"/>
    <mergeCell ref="X2:X8"/>
    <mergeCell ref="Y2:Y8"/>
    <mergeCell ref="Z2:Z8"/>
    <mergeCell ref="AA2:AA8"/>
    <mergeCell ref="AB2:AB8"/>
    <mergeCell ref="AC2:AC8"/>
    <mergeCell ref="S2:S8"/>
    <mergeCell ref="T2:T8"/>
    <mergeCell ref="U2:U8"/>
    <mergeCell ref="V2:V8"/>
    <mergeCell ref="W2:W8"/>
    <mergeCell ref="A1:D1"/>
    <mergeCell ref="M2:M8"/>
    <mergeCell ref="N2:N8"/>
    <mergeCell ref="O2:O8"/>
    <mergeCell ref="P2:P8"/>
    <mergeCell ref="Q2:Q8"/>
    <mergeCell ref="R2:R8"/>
    <mergeCell ref="L2:L8"/>
    <mergeCell ref="C32:D32"/>
    <mergeCell ref="E32:F32"/>
    <mergeCell ref="J2:J10"/>
    <mergeCell ref="K2:K10"/>
    <mergeCell ref="G2:G10"/>
    <mergeCell ref="F2:F10"/>
    <mergeCell ref="E2:E10"/>
    <mergeCell ref="H2:H10"/>
    <mergeCell ref="A2:D2"/>
  </mergeCells>
  <phoneticPr fontId="7" type="noConversion"/>
  <conditionalFormatting sqref="L9:NL9">
    <cfRule type="expression" dxfId="6" priority="12">
      <formula>OR(L$2=#REF!)</formula>
    </cfRule>
    <cfRule type="expression" dxfId="5" priority="13">
      <formula>OR(L$2=$A$41:$A$93)</formula>
    </cfRule>
  </conditionalFormatting>
  <conditionalFormatting sqref="L9:NL30">
    <cfRule type="expression" dxfId="4" priority="14">
      <formula>OR(L$2=#REF!)</formula>
    </cfRule>
    <cfRule type="expression" dxfId="3" priority="15">
      <formula>OR(L$9="So",L$9="Sa")</formula>
    </cfRule>
  </conditionalFormatting>
  <conditionalFormatting sqref="L11:NL30">
    <cfRule type="containsText" dxfId="2" priority="5" operator="containsText" text="K">
      <formula>NOT(ISERROR(SEARCH("K",L11)))</formula>
    </cfRule>
    <cfRule type="containsText" dxfId="1" priority="6" operator="containsText" text="F">
      <formula>NOT(ISERROR(SEARCH("F",L11)))</formula>
    </cfRule>
    <cfRule type="containsText" dxfId="0" priority="7" operator="containsText" text="U">
      <formula>NOT(ISERROR(SEARCH("U",L11)))</formula>
    </cfRule>
  </conditionalFormatting>
  <hyperlinks>
    <hyperlink ref="A4" location="Urlaubsplaner!L11" display="Januar" xr:uid="{463AE545-FA44-462B-86BE-D1CCAAA3D09B}"/>
    <hyperlink ref="A5" location="Urlaubsplaner!AP11" display="Februar" xr:uid="{6EB2CDC3-E310-48EB-8645-55744C517D32}"/>
    <hyperlink ref="A6" location="Urlaubsplaner!BT11" display="März" xr:uid="{3B251613-B764-45FB-B3C0-6D0761B1297E}"/>
    <hyperlink ref="A7" location="Urlaubsplaner!CY11" display="April" xr:uid="{93EBC25A-5B88-4160-A637-97EC27E66A25}"/>
    <hyperlink ref="A8" location="Urlaubsplaner!EC11" display="Mai" xr:uid="{32DF5A1A-4FA1-4A00-9B9B-E4E34912B289}"/>
    <hyperlink ref="A9" location="Urlaubsplaner!FH11" display="Juni" xr:uid="{33917D01-6C44-4783-BA57-FDD086B7B135}"/>
    <hyperlink ref="A10" location="Urlaubsplaner!GL11" display="Juli" xr:uid="{B6874F15-EBFB-4779-A061-4E7E9264D39C}"/>
    <hyperlink ref="A11" location="Urlaubsplaner!HQ11" display="August" xr:uid="{A8266533-723B-43D7-BF6B-5DF427F57655}"/>
    <hyperlink ref="A12" location="Urlaubsplaner!IV11" display="September" xr:uid="{4F4FABEA-E7A6-4959-86BF-97AC4FF1F603}"/>
    <hyperlink ref="A13" location="Urlaubsplaner!JZ11" display="Oktober" xr:uid="{04C6FA5C-FF6D-452E-B421-81C1B4B3A4AD}"/>
    <hyperlink ref="A14" location="Urlaubsplaner!LE11" display="November" xr:uid="{0E925826-D21E-48CD-90F3-FF96AE830767}"/>
    <hyperlink ref="A15" location="Urlaubsplaner!MI11" display="Dezember" xr:uid="{5B3D27F7-AFCF-4870-BD83-FC485624D482}"/>
    <hyperlink ref="A2" r:id="rId1" xr:uid="{E1B258D8-44BF-4C83-9364-24B2876C50B9}"/>
  </hyperlinks>
  <pageMargins left="0.7" right="0.7" top="0.78740157499999996" bottom="0.78740157499999996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7C2B-CA0C-49CE-8481-9D2DD3DFB004}">
  <dimension ref="B2:C5"/>
  <sheetViews>
    <sheetView workbookViewId="0">
      <selection activeCell="E35" sqref="E35"/>
    </sheetView>
  </sheetViews>
  <sheetFormatPr baseColWidth="10" defaultRowHeight="15" x14ac:dyDescent="0.25"/>
  <sheetData>
    <row r="2" spans="2:3" ht="18.75" x14ac:dyDescent="0.3">
      <c r="B2" s="12" t="s">
        <v>6</v>
      </c>
      <c r="C2" s="11" t="s">
        <v>13</v>
      </c>
    </row>
    <row r="3" spans="2:3" ht="18.75" x14ac:dyDescent="0.3">
      <c r="B3" s="12" t="s">
        <v>12</v>
      </c>
      <c r="C3" s="11" t="s">
        <v>14</v>
      </c>
    </row>
    <row r="4" spans="2:3" ht="18.75" x14ac:dyDescent="0.3">
      <c r="B4" s="13" t="s">
        <v>8</v>
      </c>
      <c r="C4" s="11" t="s">
        <v>5</v>
      </c>
    </row>
    <row r="5" spans="2:3" ht="18.75" x14ac:dyDescent="0.3">
      <c r="B5" s="14" t="s">
        <v>7</v>
      </c>
      <c r="C5" s="11" t="s">
        <v>15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E124-D54A-4E88-9B6B-3DB203D4BFB5}">
  <dimension ref="A1"/>
  <sheetViews>
    <sheetView workbookViewId="0">
      <selection activeCell="W8" sqref="W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4F76-300C-43C6-A8D6-284F763EDA72}">
  <dimension ref="A1:A16"/>
  <sheetViews>
    <sheetView workbookViewId="0">
      <selection sqref="A1:XFD1"/>
    </sheetView>
  </sheetViews>
  <sheetFormatPr baseColWidth="10" defaultRowHeight="15" x14ac:dyDescent="0.25"/>
  <sheetData>
    <row r="1" spans="1:1" x14ac:dyDescent="0.25">
      <c r="A1" t="s">
        <v>44</v>
      </c>
    </row>
    <row r="2" spans="1:1" x14ac:dyDescent="0.25">
      <c r="A2" t="s">
        <v>36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39</v>
      </c>
    </row>
    <row r="6" spans="1:1" x14ac:dyDescent="0.25">
      <c r="A6" t="s">
        <v>38</v>
      </c>
    </row>
    <row r="7" spans="1:1" x14ac:dyDescent="0.25">
      <c r="A7" t="s">
        <v>35</v>
      </c>
    </row>
    <row r="8" spans="1:1" x14ac:dyDescent="0.25">
      <c r="A8" t="s">
        <v>29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43</v>
      </c>
    </row>
    <row r="13" spans="1:1" x14ac:dyDescent="0.25">
      <c r="A13" t="s">
        <v>33</v>
      </c>
    </row>
    <row r="14" spans="1:1" x14ac:dyDescent="0.25">
      <c r="A14" t="s">
        <v>32</v>
      </c>
    </row>
    <row r="15" spans="1:1" x14ac:dyDescent="0.25">
      <c r="A15" t="s">
        <v>37</v>
      </c>
    </row>
    <row r="16" spans="1:1" x14ac:dyDescent="0.25">
      <c r="A16" t="s">
        <v>34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70AB-0116-40D1-8456-F3862E309355}">
  <dimension ref="A1:D1588"/>
  <sheetViews>
    <sheetView workbookViewId="0">
      <selection sqref="A1:D1048576"/>
    </sheetView>
  </sheetViews>
  <sheetFormatPr baseColWidth="10" defaultRowHeight="15" x14ac:dyDescent="0.25"/>
  <cols>
    <col min="2" max="2" width="28.42578125" bestFit="1" customWidth="1"/>
    <col min="3" max="3" width="19.42578125" bestFit="1" customWidth="1"/>
  </cols>
  <sheetData>
    <row r="1" spans="1:4" x14ac:dyDescent="0.25">
      <c r="A1" t="s">
        <v>153</v>
      </c>
      <c r="B1" t="s">
        <v>155</v>
      </c>
      <c r="C1" t="s">
        <v>45</v>
      </c>
      <c r="D1" t="s">
        <v>154</v>
      </c>
    </row>
    <row r="2" spans="1:4" x14ac:dyDescent="0.25">
      <c r="A2" t="s">
        <v>46</v>
      </c>
      <c r="B2" t="str">
        <f>CONCATENATE(A2,C2)</f>
        <v>Feiertag 1Baden-Württemberg</v>
      </c>
      <c r="C2" t="s">
        <v>44</v>
      </c>
      <c r="D2" s="17">
        <v>45292</v>
      </c>
    </row>
    <row r="3" spans="1:4" x14ac:dyDescent="0.25">
      <c r="A3" t="s">
        <v>47</v>
      </c>
      <c r="B3" t="str">
        <f t="shared" ref="B3:B65" si="0">CONCATENATE(A3,C3)</f>
        <v>Feiertag 2Baden-Württemberg</v>
      </c>
      <c r="C3" t="s">
        <v>44</v>
      </c>
      <c r="D3" s="17">
        <v>45297</v>
      </c>
    </row>
    <row r="4" spans="1:4" x14ac:dyDescent="0.25">
      <c r="A4" t="s">
        <v>48</v>
      </c>
      <c r="B4" t="str">
        <f t="shared" si="0"/>
        <v>Feiertag 3Baden-Württemberg</v>
      </c>
      <c r="C4" t="s">
        <v>44</v>
      </c>
      <c r="D4" s="17">
        <v>45380</v>
      </c>
    </row>
    <row r="5" spans="1:4" x14ac:dyDescent="0.25">
      <c r="A5" t="s">
        <v>49</v>
      </c>
      <c r="B5" t="str">
        <f t="shared" si="0"/>
        <v>Feiertag 4Baden-Württemberg</v>
      </c>
      <c r="C5" t="s">
        <v>44</v>
      </c>
      <c r="D5" s="17">
        <v>45383</v>
      </c>
    </row>
    <row r="6" spans="1:4" x14ac:dyDescent="0.25">
      <c r="A6" t="s">
        <v>50</v>
      </c>
      <c r="B6" t="str">
        <f t="shared" si="0"/>
        <v>Feiertag 5Baden-Württemberg</v>
      </c>
      <c r="C6" t="s">
        <v>44</v>
      </c>
      <c r="D6" s="17">
        <v>45413</v>
      </c>
    </row>
    <row r="7" spans="1:4" x14ac:dyDescent="0.25">
      <c r="A7" t="s">
        <v>51</v>
      </c>
      <c r="B7" t="str">
        <f t="shared" si="0"/>
        <v>Feiertag 6Baden-Württemberg</v>
      </c>
      <c r="C7" t="s">
        <v>44</v>
      </c>
      <c r="D7" s="17">
        <v>45421</v>
      </c>
    </row>
    <row r="8" spans="1:4" x14ac:dyDescent="0.25">
      <c r="A8" t="s">
        <v>52</v>
      </c>
      <c r="B8" t="str">
        <f t="shared" si="0"/>
        <v>Feiertag 7Baden-Württemberg</v>
      </c>
      <c r="C8" t="s">
        <v>44</v>
      </c>
      <c r="D8" s="17">
        <v>45432</v>
      </c>
    </row>
    <row r="9" spans="1:4" x14ac:dyDescent="0.25">
      <c r="A9" t="s">
        <v>53</v>
      </c>
      <c r="B9" t="str">
        <f t="shared" si="0"/>
        <v>Feiertag 8Baden-Württemberg</v>
      </c>
      <c r="C9" t="s">
        <v>44</v>
      </c>
      <c r="D9" s="17">
        <v>45442</v>
      </c>
    </row>
    <row r="10" spans="1:4" x14ac:dyDescent="0.25">
      <c r="A10" t="s">
        <v>54</v>
      </c>
      <c r="B10" t="str">
        <f t="shared" si="0"/>
        <v>Feiertag 9Baden-Württemberg</v>
      </c>
      <c r="C10" t="s">
        <v>44</v>
      </c>
      <c r="D10" s="17">
        <v>45568</v>
      </c>
    </row>
    <row r="11" spans="1:4" x14ac:dyDescent="0.25">
      <c r="A11" t="s">
        <v>55</v>
      </c>
      <c r="B11" t="str">
        <f t="shared" si="0"/>
        <v>Feiertag 10Baden-Württemberg</v>
      </c>
      <c r="C11" t="s">
        <v>44</v>
      </c>
      <c r="D11" s="17">
        <v>45597</v>
      </c>
    </row>
    <row r="12" spans="1:4" x14ac:dyDescent="0.25">
      <c r="A12" t="s">
        <v>56</v>
      </c>
      <c r="B12" t="str">
        <f t="shared" si="0"/>
        <v>Feiertag 11Baden-Württemberg</v>
      </c>
      <c r="C12" t="s">
        <v>44</v>
      </c>
      <c r="D12" s="17">
        <v>45651</v>
      </c>
    </row>
    <row r="13" spans="1:4" x14ac:dyDescent="0.25">
      <c r="A13" t="s">
        <v>57</v>
      </c>
      <c r="B13" t="str">
        <f t="shared" si="0"/>
        <v>Feiertag 12Baden-Württemberg</v>
      </c>
      <c r="C13" t="s">
        <v>44</v>
      </c>
      <c r="D13" s="17">
        <v>45652</v>
      </c>
    </row>
    <row r="14" spans="1:4" x14ac:dyDescent="0.25">
      <c r="A14" t="s">
        <v>59</v>
      </c>
      <c r="B14" t="str">
        <f t="shared" si="0"/>
        <v>Ferientag 1Baden-Württemberg</v>
      </c>
      <c r="C14" t="s">
        <v>44</v>
      </c>
      <c r="D14" s="17">
        <v>45292</v>
      </c>
    </row>
    <row r="15" spans="1:4" x14ac:dyDescent="0.25">
      <c r="A15" t="s">
        <v>60</v>
      </c>
      <c r="B15" t="str">
        <f t="shared" si="0"/>
        <v>Ferientag 2Baden-Württemberg</v>
      </c>
      <c r="C15" t="s">
        <v>44</v>
      </c>
      <c r="D15" s="17">
        <v>45293</v>
      </c>
    </row>
    <row r="16" spans="1:4" x14ac:dyDescent="0.25">
      <c r="A16" t="s">
        <v>61</v>
      </c>
      <c r="B16" t="str">
        <f t="shared" si="0"/>
        <v>Ferientag 3Baden-Württemberg</v>
      </c>
      <c r="C16" t="s">
        <v>44</v>
      </c>
      <c r="D16" s="17">
        <v>45294</v>
      </c>
    </row>
    <row r="17" spans="1:4" x14ac:dyDescent="0.25">
      <c r="A17" t="s">
        <v>62</v>
      </c>
      <c r="B17" t="str">
        <f t="shared" si="0"/>
        <v>Ferientag 4Baden-Württemberg</v>
      </c>
      <c r="C17" t="s">
        <v>44</v>
      </c>
      <c r="D17" s="17">
        <v>45295</v>
      </c>
    </row>
    <row r="18" spans="1:4" x14ac:dyDescent="0.25">
      <c r="A18" t="s">
        <v>63</v>
      </c>
      <c r="B18" t="str">
        <f t="shared" si="0"/>
        <v>Ferientag 5Baden-Württemberg</v>
      </c>
      <c r="C18" t="s">
        <v>44</v>
      </c>
      <c r="D18" s="17">
        <v>45296</v>
      </c>
    </row>
    <row r="19" spans="1:4" x14ac:dyDescent="0.25">
      <c r="A19" t="s">
        <v>64</v>
      </c>
      <c r="B19" t="str">
        <f t="shared" si="0"/>
        <v>Ferientag 6Baden-Württemberg</v>
      </c>
      <c r="C19" t="s">
        <v>44</v>
      </c>
      <c r="D19" s="17">
        <v>45374</v>
      </c>
    </row>
    <row r="20" spans="1:4" x14ac:dyDescent="0.25">
      <c r="A20" t="s">
        <v>65</v>
      </c>
      <c r="B20" t="str">
        <f t="shared" si="0"/>
        <v>Ferientag 7Baden-Württemberg</v>
      </c>
      <c r="C20" t="s">
        <v>44</v>
      </c>
      <c r="D20" s="17">
        <v>45375</v>
      </c>
    </row>
    <row r="21" spans="1:4" x14ac:dyDescent="0.25">
      <c r="A21" t="s">
        <v>66</v>
      </c>
      <c r="B21" t="str">
        <f t="shared" si="0"/>
        <v>Ferientag 8Baden-Württemberg</v>
      </c>
      <c r="C21" t="s">
        <v>44</v>
      </c>
      <c r="D21" s="17">
        <v>45376</v>
      </c>
    </row>
    <row r="22" spans="1:4" x14ac:dyDescent="0.25">
      <c r="A22" t="s">
        <v>67</v>
      </c>
      <c r="B22" t="str">
        <f t="shared" si="0"/>
        <v>Ferientag 9Baden-Württemberg</v>
      </c>
      <c r="C22" t="s">
        <v>44</v>
      </c>
      <c r="D22" s="17">
        <v>45377</v>
      </c>
    </row>
    <row r="23" spans="1:4" x14ac:dyDescent="0.25">
      <c r="A23" t="s">
        <v>68</v>
      </c>
      <c r="B23" t="str">
        <f t="shared" si="0"/>
        <v>Ferientag 10Baden-Württemberg</v>
      </c>
      <c r="C23" t="s">
        <v>44</v>
      </c>
      <c r="D23" s="17">
        <v>45378</v>
      </c>
    </row>
    <row r="24" spans="1:4" x14ac:dyDescent="0.25">
      <c r="A24" t="s">
        <v>69</v>
      </c>
      <c r="B24" t="str">
        <f t="shared" si="0"/>
        <v>Ferientag 11Baden-Württemberg</v>
      </c>
      <c r="C24" t="s">
        <v>44</v>
      </c>
      <c r="D24" s="17">
        <v>45379</v>
      </c>
    </row>
    <row r="25" spans="1:4" x14ac:dyDescent="0.25">
      <c r="A25" t="s">
        <v>70</v>
      </c>
      <c r="B25" t="str">
        <f t="shared" si="0"/>
        <v>Ferientag 12Baden-Württemberg</v>
      </c>
      <c r="C25" t="s">
        <v>44</v>
      </c>
      <c r="D25" s="17">
        <v>45380</v>
      </c>
    </row>
    <row r="26" spans="1:4" x14ac:dyDescent="0.25">
      <c r="A26" t="s">
        <v>71</v>
      </c>
      <c r="B26" t="str">
        <f t="shared" si="0"/>
        <v>Ferientag 13Baden-Württemberg</v>
      </c>
      <c r="C26" t="s">
        <v>44</v>
      </c>
      <c r="D26" s="17">
        <v>45381</v>
      </c>
    </row>
    <row r="27" spans="1:4" x14ac:dyDescent="0.25">
      <c r="A27" t="s">
        <v>72</v>
      </c>
      <c r="B27" t="str">
        <f t="shared" si="0"/>
        <v>Ferientag 14Baden-Württemberg</v>
      </c>
      <c r="C27" t="s">
        <v>44</v>
      </c>
      <c r="D27" s="17">
        <v>45382</v>
      </c>
    </row>
    <row r="28" spans="1:4" x14ac:dyDescent="0.25">
      <c r="A28" t="s">
        <v>73</v>
      </c>
      <c r="B28" t="str">
        <f t="shared" si="0"/>
        <v>Ferientag 15Baden-Württemberg</v>
      </c>
      <c r="C28" t="s">
        <v>44</v>
      </c>
      <c r="D28" s="17">
        <v>45383</v>
      </c>
    </row>
    <row r="29" spans="1:4" x14ac:dyDescent="0.25">
      <c r="A29" t="s">
        <v>74</v>
      </c>
      <c r="B29" t="str">
        <f t="shared" si="0"/>
        <v>Ferientag 16Baden-Württemberg</v>
      </c>
      <c r="C29" t="s">
        <v>44</v>
      </c>
      <c r="D29" s="17">
        <v>45384</v>
      </c>
    </row>
    <row r="30" spans="1:4" x14ac:dyDescent="0.25">
      <c r="A30" t="s">
        <v>75</v>
      </c>
      <c r="B30" t="str">
        <f t="shared" si="0"/>
        <v>Ferientag 17Baden-Württemberg</v>
      </c>
      <c r="C30" t="s">
        <v>44</v>
      </c>
      <c r="D30" s="17">
        <v>45385</v>
      </c>
    </row>
    <row r="31" spans="1:4" x14ac:dyDescent="0.25">
      <c r="A31" t="s">
        <v>76</v>
      </c>
      <c r="B31" t="str">
        <f t="shared" si="0"/>
        <v>Ferientag 18Baden-Württemberg</v>
      </c>
      <c r="C31" t="s">
        <v>44</v>
      </c>
      <c r="D31" s="17">
        <v>45386</v>
      </c>
    </row>
    <row r="32" spans="1:4" x14ac:dyDescent="0.25">
      <c r="A32" t="s">
        <v>77</v>
      </c>
      <c r="B32" t="str">
        <f t="shared" si="0"/>
        <v>Ferientag 19Baden-Württemberg</v>
      </c>
      <c r="C32" t="s">
        <v>44</v>
      </c>
      <c r="D32" s="17">
        <v>45387</v>
      </c>
    </row>
    <row r="33" spans="1:4" x14ac:dyDescent="0.25">
      <c r="A33" t="s">
        <v>78</v>
      </c>
      <c r="B33" t="str">
        <f t="shared" si="0"/>
        <v>Ferientag 20Baden-Württemberg</v>
      </c>
      <c r="C33" t="s">
        <v>44</v>
      </c>
      <c r="D33" s="17">
        <v>45433</v>
      </c>
    </row>
    <row r="34" spans="1:4" x14ac:dyDescent="0.25">
      <c r="A34" t="s">
        <v>79</v>
      </c>
      <c r="B34" t="str">
        <f t="shared" si="0"/>
        <v>Ferientag 21Baden-Württemberg</v>
      </c>
      <c r="C34" t="s">
        <v>44</v>
      </c>
      <c r="D34" s="17">
        <v>45434</v>
      </c>
    </row>
    <row r="35" spans="1:4" x14ac:dyDescent="0.25">
      <c r="A35" t="s">
        <v>80</v>
      </c>
      <c r="B35" t="str">
        <f t="shared" si="0"/>
        <v>Ferientag 22Baden-Württemberg</v>
      </c>
      <c r="C35" t="s">
        <v>44</v>
      </c>
      <c r="D35" s="17">
        <v>45435</v>
      </c>
    </row>
    <row r="36" spans="1:4" x14ac:dyDescent="0.25">
      <c r="A36" t="s">
        <v>81</v>
      </c>
      <c r="B36" t="str">
        <f t="shared" si="0"/>
        <v>Ferientag 23Baden-Württemberg</v>
      </c>
      <c r="C36" t="s">
        <v>44</v>
      </c>
      <c r="D36" s="17">
        <v>45436</v>
      </c>
    </row>
    <row r="37" spans="1:4" x14ac:dyDescent="0.25">
      <c r="A37" t="s">
        <v>82</v>
      </c>
      <c r="B37" t="str">
        <f t="shared" si="0"/>
        <v>Ferientag 24Baden-Württemberg</v>
      </c>
      <c r="C37" t="s">
        <v>44</v>
      </c>
      <c r="D37" s="17">
        <v>45437</v>
      </c>
    </row>
    <row r="38" spans="1:4" x14ac:dyDescent="0.25">
      <c r="A38" t="s">
        <v>83</v>
      </c>
      <c r="B38" t="str">
        <f t="shared" si="0"/>
        <v>Ferientag 25Baden-Württemberg</v>
      </c>
      <c r="C38" t="s">
        <v>44</v>
      </c>
      <c r="D38" s="17">
        <v>45438</v>
      </c>
    </row>
    <row r="39" spans="1:4" x14ac:dyDescent="0.25">
      <c r="A39" t="s">
        <v>84</v>
      </c>
      <c r="B39" t="str">
        <f t="shared" si="0"/>
        <v>Ferientag 26Baden-Württemberg</v>
      </c>
      <c r="C39" t="s">
        <v>44</v>
      </c>
      <c r="D39" s="17">
        <v>45439</v>
      </c>
    </row>
    <row r="40" spans="1:4" x14ac:dyDescent="0.25">
      <c r="A40" t="s">
        <v>85</v>
      </c>
      <c r="B40" t="str">
        <f t="shared" si="0"/>
        <v>Ferientag 27Baden-Württemberg</v>
      </c>
      <c r="C40" t="s">
        <v>44</v>
      </c>
      <c r="D40" s="17">
        <v>45440</v>
      </c>
    </row>
    <row r="41" spans="1:4" x14ac:dyDescent="0.25">
      <c r="A41" t="s">
        <v>86</v>
      </c>
      <c r="B41" t="str">
        <f t="shared" si="0"/>
        <v>Ferientag 28Baden-Württemberg</v>
      </c>
      <c r="C41" t="s">
        <v>44</v>
      </c>
      <c r="D41" s="17">
        <v>45441</v>
      </c>
    </row>
    <row r="42" spans="1:4" x14ac:dyDescent="0.25">
      <c r="A42" t="s">
        <v>87</v>
      </c>
      <c r="B42" t="str">
        <f t="shared" si="0"/>
        <v>Ferientag 29Baden-Württemberg</v>
      </c>
      <c r="C42" t="s">
        <v>44</v>
      </c>
      <c r="D42" s="17">
        <v>45442</v>
      </c>
    </row>
    <row r="43" spans="1:4" x14ac:dyDescent="0.25">
      <c r="A43" t="s">
        <v>88</v>
      </c>
      <c r="B43" t="str">
        <f t="shared" si="0"/>
        <v>Ferientag 30Baden-Württemberg</v>
      </c>
      <c r="C43" t="s">
        <v>44</v>
      </c>
      <c r="D43" s="17">
        <v>45443</v>
      </c>
    </row>
    <row r="44" spans="1:4" x14ac:dyDescent="0.25">
      <c r="A44" t="s">
        <v>89</v>
      </c>
      <c r="B44" t="str">
        <f t="shared" si="0"/>
        <v>Ferientag 31Baden-Württemberg</v>
      </c>
      <c r="C44" t="s">
        <v>44</v>
      </c>
      <c r="D44" s="17">
        <v>45498</v>
      </c>
    </row>
    <row r="45" spans="1:4" x14ac:dyDescent="0.25">
      <c r="A45" t="s">
        <v>90</v>
      </c>
      <c r="B45" t="str">
        <f t="shared" si="0"/>
        <v>Ferientag 32Baden-Württemberg</v>
      </c>
      <c r="C45" t="s">
        <v>44</v>
      </c>
      <c r="D45" s="17">
        <v>45499</v>
      </c>
    </row>
    <row r="46" spans="1:4" x14ac:dyDescent="0.25">
      <c r="A46" t="s">
        <v>91</v>
      </c>
      <c r="B46" t="str">
        <f t="shared" si="0"/>
        <v>Ferientag 33Baden-Württemberg</v>
      </c>
      <c r="C46" t="s">
        <v>44</v>
      </c>
      <c r="D46" s="17">
        <v>45500</v>
      </c>
    </row>
    <row r="47" spans="1:4" x14ac:dyDescent="0.25">
      <c r="A47" t="s">
        <v>92</v>
      </c>
      <c r="B47" t="str">
        <f t="shared" si="0"/>
        <v>Ferientag 34Baden-Württemberg</v>
      </c>
      <c r="C47" t="s">
        <v>44</v>
      </c>
      <c r="D47" s="17">
        <v>45501</v>
      </c>
    </row>
    <row r="48" spans="1:4" x14ac:dyDescent="0.25">
      <c r="A48" t="s">
        <v>93</v>
      </c>
      <c r="B48" t="str">
        <f t="shared" si="0"/>
        <v>Ferientag 35Baden-Württemberg</v>
      </c>
      <c r="C48" t="s">
        <v>44</v>
      </c>
      <c r="D48" s="17">
        <v>45502</v>
      </c>
    </row>
    <row r="49" spans="1:4" x14ac:dyDescent="0.25">
      <c r="A49" t="s">
        <v>94</v>
      </c>
      <c r="B49" t="str">
        <f t="shared" si="0"/>
        <v>Ferientag 36Baden-Württemberg</v>
      </c>
      <c r="C49" t="s">
        <v>44</v>
      </c>
      <c r="D49" s="17">
        <v>45503</v>
      </c>
    </row>
    <row r="50" spans="1:4" x14ac:dyDescent="0.25">
      <c r="A50" t="s">
        <v>95</v>
      </c>
      <c r="B50" t="str">
        <f t="shared" si="0"/>
        <v>Ferientag 37Baden-Württemberg</v>
      </c>
      <c r="C50" t="s">
        <v>44</v>
      </c>
      <c r="D50" s="17">
        <v>45504</v>
      </c>
    </row>
    <row r="51" spans="1:4" x14ac:dyDescent="0.25">
      <c r="A51" t="s">
        <v>96</v>
      </c>
      <c r="B51" t="str">
        <f t="shared" si="0"/>
        <v>Ferientag 38Baden-Württemberg</v>
      </c>
      <c r="C51" t="s">
        <v>44</v>
      </c>
      <c r="D51" s="17">
        <v>45505</v>
      </c>
    </row>
    <row r="52" spans="1:4" x14ac:dyDescent="0.25">
      <c r="A52" t="s">
        <v>97</v>
      </c>
      <c r="B52" t="str">
        <f t="shared" si="0"/>
        <v>Ferientag 39Baden-Württemberg</v>
      </c>
      <c r="C52" t="s">
        <v>44</v>
      </c>
      <c r="D52" s="17">
        <v>45506</v>
      </c>
    </row>
    <row r="53" spans="1:4" x14ac:dyDescent="0.25">
      <c r="A53" t="s">
        <v>98</v>
      </c>
      <c r="B53" t="str">
        <f t="shared" si="0"/>
        <v>Ferientag 40Baden-Württemberg</v>
      </c>
      <c r="C53" t="s">
        <v>44</v>
      </c>
      <c r="D53" s="17">
        <v>45507</v>
      </c>
    </row>
    <row r="54" spans="1:4" x14ac:dyDescent="0.25">
      <c r="A54" t="s">
        <v>99</v>
      </c>
      <c r="B54" t="str">
        <f t="shared" si="0"/>
        <v>Ferientag 41Baden-Württemberg</v>
      </c>
      <c r="C54" t="s">
        <v>44</v>
      </c>
      <c r="D54" s="17">
        <v>45508</v>
      </c>
    </row>
    <row r="55" spans="1:4" x14ac:dyDescent="0.25">
      <c r="A55" t="s">
        <v>100</v>
      </c>
      <c r="B55" t="str">
        <f t="shared" si="0"/>
        <v>Ferientag 42Baden-Württemberg</v>
      </c>
      <c r="C55" t="s">
        <v>44</v>
      </c>
      <c r="D55" s="17">
        <v>45509</v>
      </c>
    </row>
    <row r="56" spans="1:4" x14ac:dyDescent="0.25">
      <c r="A56" t="s">
        <v>101</v>
      </c>
      <c r="B56" t="str">
        <f t="shared" si="0"/>
        <v>Ferientag 43Baden-Württemberg</v>
      </c>
      <c r="C56" t="s">
        <v>44</v>
      </c>
      <c r="D56" s="17">
        <v>45510</v>
      </c>
    </row>
    <row r="57" spans="1:4" x14ac:dyDescent="0.25">
      <c r="A57" t="s">
        <v>102</v>
      </c>
      <c r="B57" t="str">
        <f t="shared" si="0"/>
        <v>Ferientag 44Baden-Württemberg</v>
      </c>
      <c r="C57" t="s">
        <v>44</v>
      </c>
      <c r="D57" s="17">
        <v>45511</v>
      </c>
    </row>
    <row r="58" spans="1:4" x14ac:dyDescent="0.25">
      <c r="A58" t="s">
        <v>103</v>
      </c>
      <c r="B58" t="str">
        <f t="shared" si="0"/>
        <v>Ferientag 45Baden-Württemberg</v>
      </c>
      <c r="C58" t="s">
        <v>44</v>
      </c>
      <c r="D58" s="17">
        <v>45512</v>
      </c>
    </row>
    <row r="59" spans="1:4" x14ac:dyDescent="0.25">
      <c r="A59" t="s">
        <v>104</v>
      </c>
      <c r="B59" t="str">
        <f t="shared" si="0"/>
        <v>Ferientag 46Baden-Württemberg</v>
      </c>
      <c r="C59" t="s">
        <v>44</v>
      </c>
      <c r="D59" s="17">
        <v>45513</v>
      </c>
    </row>
    <row r="60" spans="1:4" x14ac:dyDescent="0.25">
      <c r="A60" t="s">
        <v>105</v>
      </c>
      <c r="B60" t="str">
        <f t="shared" si="0"/>
        <v>Ferientag 47Baden-Württemberg</v>
      </c>
      <c r="C60" t="s">
        <v>44</v>
      </c>
      <c r="D60" s="17">
        <v>45514</v>
      </c>
    </row>
    <row r="61" spans="1:4" x14ac:dyDescent="0.25">
      <c r="A61" t="s">
        <v>106</v>
      </c>
      <c r="B61" t="str">
        <f t="shared" si="0"/>
        <v>Ferientag 48Baden-Württemberg</v>
      </c>
      <c r="C61" t="s">
        <v>44</v>
      </c>
      <c r="D61" s="17">
        <v>45515</v>
      </c>
    </row>
    <row r="62" spans="1:4" x14ac:dyDescent="0.25">
      <c r="A62" t="s">
        <v>107</v>
      </c>
      <c r="B62" t="str">
        <f t="shared" si="0"/>
        <v>Ferientag 49Baden-Württemberg</v>
      </c>
      <c r="C62" t="s">
        <v>44</v>
      </c>
      <c r="D62" s="17">
        <v>45516</v>
      </c>
    </row>
    <row r="63" spans="1:4" x14ac:dyDescent="0.25">
      <c r="A63" t="s">
        <v>108</v>
      </c>
      <c r="B63" t="str">
        <f t="shared" si="0"/>
        <v>Ferientag 50Baden-Württemberg</v>
      </c>
      <c r="C63" t="s">
        <v>44</v>
      </c>
      <c r="D63" s="17">
        <v>45517</v>
      </c>
    </row>
    <row r="64" spans="1:4" x14ac:dyDescent="0.25">
      <c r="A64" t="s">
        <v>109</v>
      </c>
      <c r="B64" t="str">
        <f t="shared" si="0"/>
        <v>Ferientag 51Baden-Württemberg</v>
      </c>
      <c r="C64" t="s">
        <v>44</v>
      </c>
      <c r="D64" s="17">
        <v>45518</v>
      </c>
    </row>
    <row r="65" spans="1:4" x14ac:dyDescent="0.25">
      <c r="A65" t="s">
        <v>110</v>
      </c>
      <c r="B65" t="str">
        <f t="shared" si="0"/>
        <v>Ferientag 52Baden-Württemberg</v>
      </c>
      <c r="C65" t="s">
        <v>44</v>
      </c>
      <c r="D65" s="17">
        <v>45519</v>
      </c>
    </row>
    <row r="66" spans="1:4" x14ac:dyDescent="0.25">
      <c r="A66" t="s">
        <v>111</v>
      </c>
      <c r="B66" t="str">
        <f t="shared" ref="B66:B123" si="1">CONCATENATE(A66,C66)</f>
        <v>Ferientag 53Baden-Württemberg</v>
      </c>
      <c r="C66" t="s">
        <v>44</v>
      </c>
      <c r="D66" s="17">
        <v>45520</v>
      </c>
    </row>
    <row r="67" spans="1:4" x14ac:dyDescent="0.25">
      <c r="A67" t="s">
        <v>112</v>
      </c>
      <c r="B67" t="str">
        <f t="shared" si="1"/>
        <v>Ferientag 54Baden-Württemberg</v>
      </c>
      <c r="C67" t="s">
        <v>44</v>
      </c>
      <c r="D67" s="17">
        <v>45521</v>
      </c>
    </row>
    <row r="68" spans="1:4" x14ac:dyDescent="0.25">
      <c r="A68" t="s">
        <v>113</v>
      </c>
      <c r="B68" t="str">
        <f t="shared" si="1"/>
        <v>Ferientag 55Baden-Württemberg</v>
      </c>
      <c r="C68" t="s">
        <v>44</v>
      </c>
      <c r="D68" s="17">
        <v>45522</v>
      </c>
    </row>
    <row r="69" spans="1:4" x14ac:dyDescent="0.25">
      <c r="A69" t="s">
        <v>114</v>
      </c>
      <c r="B69" t="str">
        <f t="shared" si="1"/>
        <v>Ferientag 56Baden-Württemberg</v>
      </c>
      <c r="C69" t="s">
        <v>44</v>
      </c>
      <c r="D69" s="17">
        <v>45523</v>
      </c>
    </row>
    <row r="70" spans="1:4" x14ac:dyDescent="0.25">
      <c r="A70" t="s">
        <v>115</v>
      </c>
      <c r="B70" t="str">
        <f t="shared" si="1"/>
        <v>Ferientag 57Baden-Württemberg</v>
      </c>
      <c r="C70" t="s">
        <v>44</v>
      </c>
      <c r="D70" s="17">
        <v>45524</v>
      </c>
    </row>
    <row r="71" spans="1:4" x14ac:dyDescent="0.25">
      <c r="A71" t="s">
        <v>116</v>
      </c>
      <c r="B71" t="str">
        <f t="shared" si="1"/>
        <v>Ferientag 58Baden-Württemberg</v>
      </c>
      <c r="C71" t="s">
        <v>44</v>
      </c>
      <c r="D71" s="17">
        <v>45525</v>
      </c>
    </row>
    <row r="72" spans="1:4" x14ac:dyDescent="0.25">
      <c r="A72" t="s">
        <v>117</v>
      </c>
      <c r="B72" t="str">
        <f t="shared" si="1"/>
        <v>Ferientag 59Baden-Württemberg</v>
      </c>
      <c r="C72" t="s">
        <v>44</v>
      </c>
      <c r="D72" s="17">
        <v>45526</v>
      </c>
    </row>
    <row r="73" spans="1:4" x14ac:dyDescent="0.25">
      <c r="A73" t="s">
        <v>118</v>
      </c>
      <c r="B73" t="str">
        <f t="shared" si="1"/>
        <v>Ferientag 60Baden-Württemberg</v>
      </c>
      <c r="C73" t="s">
        <v>44</v>
      </c>
      <c r="D73" s="17">
        <v>45527</v>
      </c>
    </row>
    <row r="74" spans="1:4" x14ac:dyDescent="0.25">
      <c r="A74" t="s">
        <v>119</v>
      </c>
      <c r="B74" t="str">
        <f t="shared" si="1"/>
        <v>Ferientag 61Baden-Württemberg</v>
      </c>
      <c r="C74" t="s">
        <v>44</v>
      </c>
      <c r="D74" s="17">
        <v>45528</v>
      </c>
    </row>
    <row r="75" spans="1:4" x14ac:dyDescent="0.25">
      <c r="A75" t="s">
        <v>120</v>
      </c>
      <c r="B75" t="str">
        <f t="shared" si="1"/>
        <v>Ferientag 62Baden-Württemberg</v>
      </c>
      <c r="C75" t="s">
        <v>44</v>
      </c>
      <c r="D75" s="17">
        <v>45529</v>
      </c>
    </row>
    <row r="76" spans="1:4" x14ac:dyDescent="0.25">
      <c r="A76" t="s">
        <v>121</v>
      </c>
      <c r="B76" t="str">
        <f t="shared" si="1"/>
        <v>Ferientag 63Baden-Württemberg</v>
      </c>
      <c r="C76" t="s">
        <v>44</v>
      </c>
      <c r="D76" s="17">
        <v>45530</v>
      </c>
    </row>
    <row r="77" spans="1:4" x14ac:dyDescent="0.25">
      <c r="A77" t="s">
        <v>122</v>
      </c>
      <c r="B77" t="str">
        <f t="shared" si="1"/>
        <v>Ferientag 64Baden-Württemberg</v>
      </c>
      <c r="C77" t="s">
        <v>44</v>
      </c>
      <c r="D77" s="17">
        <v>45531</v>
      </c>
    </row>
    <row r="78" spans="1:4" x14ac:dyDescent="0.25">
      <c r="A78" t="s">
        <v>123</v>
      </c>
      <c r="B78" t="str">
        <f t="shared" si="1"/>
        <v>Ferientag 65Baden-Württemberg</v>
      </c>
      <c r="C78" t="s">
        <v>44</v>
      </c>
      <c r="D78" s="17">
        <v>45532</v>
      </c>
    </row>
    <row r="79" spans="1:4" x14ac:dyDescent="0.25">
      <c r="A79" t="s">
        <v>124</v>
      </c>
      <c r="B79" t="str">
        <f t="shared" si="1"/>
        <v>Ferientag 66Baden-Württemberg</v>
      </c>
      <c r="C79" t="s">
        <v>44</v>
      </c>
      <c r="D79" s="17">
        <v>45533</v>
      </c>
    </row>
    <row r="80" spans="1:4" x14ac:dyDescent="0.25">
      <c r="A80" t="s">
        <v>125</v>
      </c>
      <c r="B80" t="str">
        <f t="shared" si="1"/>
        <v>Ferientag 67Baden-Württemberg</v>
      </c>
      <c r="C80" t="s">
        <v>44</v>
      </c>
      <c r="D80" s="17">
        <v>45534</v>
      </c>
    </row>
    <row r="81" spans="1:4" x14ac:dyDescent="0.25">
      <c r="A81" t="s">
        <v>126</v>
      </c>
      <c r="B81" t="str">
        <f t="shared" si="1"/>
        <v>Ferientag 68Baden-Württemberg</v>
      </c>
      <c r="C81" t="s">
        <v>44</v>
      </c>
      <c r="D81" s="17">
        <v>45535</v>
      </c>
    </row>
    <row r="82" spans="1:4" x14ac:dyDescent="0.25">
      <c r="A82" t="s">
        <v>127</v>
      </c>
      <c r="B82" t="str">
        <f t="shared" si="1"/>
        <v>Ferientag 69Baden-Württemberg</v>
      </c>
      <c r="C82" t="s">
        <v>44</v>
      </c>
      <c r="D82" s="17">
        <v>45536</v>
      </c>
    </row>
    <row r="83" spans="1:4" x14ac:dyDescent="0.25">
      <c r="A83" t="s">
        <v>128</v>
      </c>
      <c r="B83" t="str">
        <f t="shared" si="1"/>
        <v>Ferientag 70Baden-Württemberg</v>
      </c>
      <c r="C83" t="s">
        <v>44</v>
      </c>
      <c r="D83" s="17">
        <v>45537</v>
      </c>
    </row>
    <row r="84" spans="1:4" x14ac:dyDescent="0.25">
      <c r="A84" t="s">
        <v>129</v>
      </c>
      <c r="B84" t="str">
        <f t="shared" si="1"/>
        <v>Ferientag 71Baden-Württemberg</v>
      </c>
      <c r="C84" t="s">
        <v>44</v>
      </c>
      <c r="D84" s="17">
        <v>45538</v>
      </c>
    </row>
    <row r="85" spans="1:4" x14ac:dyDescent="0.25">
      <c r="A85" t="s">
        <v>130</v>
      </c>
      <c r="B85" t="str">
        <f t="shared" si="1"/>
        <v>Ferientag 72Baden-Württemberg</v>
      </c>
      <c r="C85" t="s">
        <v>44</v>
      </c>
      <c r="D85" s="17">
        <v>45539</v>
      </c>
    </row>
    <row r="86" spans="1:4" x14ac:dyDescent="0.25">
      <c r="A86" t="s">
        <v>131</v>
      </c>
      <c r="B86" t="str">
        <f t="shared" si="1"/>
        <v>Ferientag 73Baden-Württemberg</v>
      </c>
      <c r="C86" t="s">
        <v>44</v>
      </c>
      <c r="D86" s="17">
        <v>45540</v>
      </c>
    </row>
    <row r="87" spans="1:4" x14ac:dyDescent="0.25">
      <c r="A87" t="s">
        <v>132</v>
      </c>
      <c r="B87" t="str">
        <f t="shared" si="1"/>
        <v>Ferientag 74Baden-Württemberg</v>
      </c>
      <c r="C87" t="s">
        <v>44</v>
      </c>
      <c r="D87" s="17">
        <v>45541</v>
      </c>
    </row>
    <row r="88" spans="1:4" x14ac:dyDescent="0.25">
      <c r="A88" t="s">
        <v>133</v>
      </c>
      <c r="B88" t="str">
        <f t="shared" si="1"/>
        <v>Ferientag 75Baden-Württemberg</v>
      </c>
      <c r="C88" t="s">
        <v>44</v>
      </c>
      <c r="D88" s="17">
        <v>45542</v>
      </c>
    </row>
    <row r="89" spans="1:4" x14ac:dyDescent="0.25">
      <c r="A89" t="s">
        <v>134</v>
      </c>
      <c r="B89" t="str">
        <f t="shared" si="1"/>
        <v>Ferientag 76Baden-Württemberg</v>
      </c>
      <c r="C89" t="s">
        <v>44</v>
      </c>
      <c r="D89" s="17">
        <v>45593</v>
      </c>
    </row>
    <row r="90" spans="1:4" x14ac:dyDescent="0.25">
      <c r="A90" t="s">
        <v>135</v>
      </c>
      <c r="B90" t="str">
        <f t="shared" si="1"/>
        <v>Ferientag 77Baden-Württemberg</v>
      </c>
      <c r="C90" t="s">
        <v>44</v>
      </c>
      <c r="D90" s="17">
        <v>45594</v>
      </c>
    </row>
    <row r="91" spans="1:4" x14ac:dyDescent="0.25">
      <c r="A91" t="s">
        <v>136</v>
      </c>
      <c r="B91" t="str">
        <f t="shared" si="1"/>
        <v>Ferientag 78Baden-Württemberg</v>
      </c>
      <c r="C91" t="s">
        <v>44</v>
      </c>
      <c r="D91" s="17">
        <v>45595</v>
      </c>
    </row>
    <row r="92" spans="1:4" x14ac:dyDescent="0.25">
      <c r="A92" t="s">
        <v>137</v>
      </c>
      <c r="B92" t="str">
        <f t="shared" si="1"/>
        <v>Ferientag 79Baden-Württemberg</v>
      </c>
      <c r="C92" t="s">
        <v>44</v>
      </c>
      <c r="D92" s="17">
        <v>45596</v>
      </c>
    </row>
    <row r="93" spans="1:4" x14ac:dyDescent="0.25">
      <c r="A93" t="s">
        <v>138</v>
      </c>
      <c r="B93" t="str">
        <f t="shared" si="1"/>
        <v>Ferientag 80Baden-Württemberg</v>
      </c>
      <c r="C93" t="s">
        <v>44</v>
      </c>
      <c r="D93" s="17">
        <v>45649</v>
      </c>
    </row>
    <row r="94" spans="1:4" x14ac:dyDescent="0.25">
      <c r="A94" t="s">
        <v>139</v>
      </c>
      <c r="B94" t="str">
        <f t="shared" si="1"/>
        <v>Ferientag 81Baden-Württemberg</v>
      </c>
      <c r="C94" t="s">
        <v>44</v>
      </c>
      <c r="D94" s="17">
        <v>45650</v>
      </c>
    </row>
    <row r="95" spans="1:4" x14ac:dyDescent="0.25">
      <c r="A95" t="s">
        <v>140</v>
      </c>
      <c r="B95" t="str">
        <f t="shared" si="1"/>
        <v>Ferientag 82Baden-Württemberg</v>
      </c>
      <c r="C95" t="s">
        <v>44</v>
      </c>
      <c r="D95" s="17">
        <v>45651</v>
      </c>
    </row>
    <row r="96" spans="1:4" x14ac:dyDescent="0.25">
      <c r="A96" t="s">
        <v>141</v>
      </c>
      <c r="B96" t="str">
        <f t="shared" si="1"/>
        <v>Ferientag 83Baden-Württemberg</v>
      </c>
      <c r="C96" t="s">
        <v>44</v>
      </c>
      <c r="D96" s="17">
        <v>45652</v>
      </c>
    </row>
    <row r="97" spans="1:4" x14ac:dyDescent="0.25">
      <c r="A97" t="s">
        <v>142</v>
      </c>
      <c r="B97" t="str">
        <f t="shared" si="1"/>
        <v>Ferientag 84Baden-Württemberg</v>
      </c>
      <c r="C97" t="s">
        <v>44</v>
      </c>
      <c r="D97" s="17">
        <v>45653</v>
      </c>
    </row>
    <row r="98" spans="1:4" x14ac:dyDescent="0.25">
      <c r="A98" t="s">
        <v>143</v>
      </c>
      <c r="B98" t="str">
        <f t="shared" si="1"/>
        <v>Ferientag 85Baden-Württemberg</v>
      </c>
      <c r="C98" t="s">
        <v>44</v>
      </c>
      <c r="D98" s="17">
        <v>45654</v>
      </c>
    </row>
    <row r="99" spans="1:4" x14ac:dyDescent="0.25">
      <c r="A99" t="s">
        <v>144</v>
      </c>
      <c r="B99" t="str">
        <f t="shared" si="1"/>
        <v>Ferientag 86Baden-Württemberg</v>
      </c>
      <c r="C99" t="s">
        <v>44</v>
      </c>
      <c r="D99" s="17">
        <v>45655</v>
      </c>
    </row>
    <row r="100" spans="1:4" x14ac:dyDescent="0.25">
      <c r="A100" t="s">
        <v>145</v>
      </c>
      <c r="B100" t="str">
        <f t="shared" si="1"/>
        <v>Ferientag 87Baden-Württemberg</v>
      </c>
      <c r="C100" t="s">
        <v>44</v>
      </c>
      <c r="D100" s="17">
        <v>45656</v>
      </c>
    </row>
    <row r="101" spans="1:4" x14ac:dyDescent="0.25">
      <c r="A101" t="s">
        <v>146</v>
      </c>
      <c r="B101" t="str">
        <f t="shared" si="1"/>
        <v>Ferientag 88Baden-Württemberg</v>
      </c>
      <c r="C101" t="s">
        <v>44</v>
      </c>
      <c r="D101" s="17">
        <v>45657</v>
      </c>
    </row>
    <row r="102" spans="1:4" x14ac:dyDescent="0.25">
      <c r="A102" t="s">
        <v>46</v>
      </c>
      <c r="B102" t="str">
        <f t="shared" si="1"/>
        <v>Feiertag 1Bayern</v>
      </c>
      <c r="C102" t="s">
        <v>36</v>
      </c>
      <c r="D102" s="17">
        <v>45292</v>
      </c>
    </row>
    <row r="103" spans="1:4" x14ac:dyDescent="0.25">
      <c r="A103" t="s">
        <v>47</v>
      </c>
      <c r="B103" t="str">
        <f t="shared" si="1"/>
        <v>Feiertag 2Bayern</v>
      </c>
      <c r="C103" t="s">
        <v>36</v>
      </c>
      <c r="D103" s="17">
        <v>45297</v>
      </c>
    </row>
    <row r="104" spans="1:4" x14ac:dyDescent="0.25">
      <c r="A104" t="s">
        <v>48</v>
      </c>
      <c r="B104" t="str">
        <f t="shared" si="1"/>
        <v>Feiertag 3Bayern</v>
      </c>
      <c r="C104" t="s">
        <v>36</v>
      </c>
      <c r="D104" s="17">
        <v>45380</v>
      </c>
    </row>
    <row r="105" spans="1:4" x14ac:dyDescent="0.25">
      <c r="A105" t="s">
        <v>49</v>
      </c>
      <c r="B105" t="str">
        <f t="shared" si="1"/>
        <v>Feiertag 4Bayern</v>
      </c>
      <c r="C105" t="s">
        <v>36</v>
      </c>
      <c r="D105" s="17">
        <v>45383</v>
      </c>
    </row>
    <row r="106" spans="1:4" x14ac:dyDescent="0.25">
      <c r="A106" t="s">
        <v>50</v>
      </c>
      <c r="B106" t="str">
        <f t="shared" si="1"/>
        <v>Feiertag 5Bayern</v>
      </c>
      <c r="C106" t="s">
        <v>36</v>
      </c>
      <c r="D106" s="17">
        <v>45413</v>
      </c>
    </row>
    <row r="107" spans="1:4" x14ac:dyDescent="0.25">
      <c r="A107" t="s">
        <v>51</v>
      </c>
      <c r="B107" t="str">
        <f t="shared" si="1"/>
        <v>Feiertag 6Bayern</v>
      </c>
      <c r="C107" t="s">
        <v>36</v>
      </c>
      <c r="D107" s="17">
        <v>45421</v>
      </c>
    </row>
    <row r="108" spans="1:4" x14ac:dyDescent="0.25">
      <c r="A108" t="s">
        <v>52</v>
      </c>
      <c r="B108" t="str">
        <f t="shared" si="1"/>
        <v>Feiertag 7Bayern</v>
      </c>
      <c r="C108" t="s">
        <v>36</v>
      </c>
      <c r="D108" s="17">
        <v>45432</v>
      </c>
    </row>
    <row r="109" spans="1:4" x14ac:dyDescent="0.25">
      <c r="A109" t="s">
        <v>53</v>
      </c>
      <c r="B109" t="str">
        <f t="shared" si="1"/>
        <v>Feiertag 8Bayern</v>
      </c>
      <c r="C109" t="s">
        <v>36</v>
      </c>
      <c r="D109" s="17">
        <v>45442</v>
      </c>
    </row>
    <row r="110" spans="1:4" x14ac:dyDescent="0.25">
      <c r="A110" t="s">
        <v>54</v>
      </c>
      <c r="B110" t="str">
        <f t="shared" si="1"/>
        <v>Feiertag 9Bayern</v>
      </c>
      <c r="C110" t="s">
        <v>36</v>
      </c>
      <c r="D110" s="17">
        <v>45519</v>
      </c>
    </row>
    <row r="111" spans="1:4" x14ac:dyDescent="0.25">
      <c r="A111" t="s">
        <v>55</v>
      </c>
      <c r="B111" t="str">
        <f t="shared" si="1"/>
        <v>Feiertag 10Bayern</v>
      </c>
      <c r="C111" t="s">
        <v>36</v>
      </c>
      <c r="D111" s="17">
        <v>45568</v>
      </c>
    </row>
    <row r="112" spans="1:4" x14ac:dyDescent="0.25">
      <c r="A112" t="s">
        <v>56</v>
      </c>
      <c r="B112" t="str">
        <f t="shared" si="1"/>
        <v>Feiertag 11Bayern</v>
      </c>
      <c r="C112" t="s">
        <v>36</v>
      </c>
      <c r="D112" s="17">
        <v>45597</v>
      </c>
    </row>
    <row r="113" spans="1:4" x14ac:dyDescent="0.25">
      <c r="A113" t="s">
        <v>57</v>
      </c>
      <c r="B113" t="str">
        <f t="shared" si="1"/>
        <v>Feiertag 12Bayern</v>
      </c>
      <c r="C113" t="s">
        <v>36</v>
      </c>
      <c r="D113" s="17">
        <v>45651</v>
      </c>
    </row>
    <row r="114" spans="1:4" x14ac:dyDescent="0.25">
      <c r="A114" t="s">
        <v>58</v>
      </c>
      <c r="B114" t="str">
        <f t="shared" si="1"/>
        <v>Feiertag 13Bayern</v>
      </c>
      <c r="C114" t="s">
        <v>36</v>
      </c>
      <c r="D114" s="17">
        <v>45652</v>
      </c>
    </row>
    <row r="115" spans="1:4" x14ac:dyDescent="0.25">
      <c r="A115" t="s">
        <v>59</v>
      </c>
      <c r="B115" t="str">
        <f t="shared" si="1"/>
        <v>Ferientag 1Bayern</v>
      </c>
      <c r="C115" t="s">
        <v>36</v>
      </c>
      <c r="D115" s="17">
        <v>45292</v>
      </c>
    </row>
    <row r="116" spans="1:4" x14ac:dyDescent="0.25">
      <c r="A116" t="s">
        <v>60</v>
      </c>
      <c r="B116" t="str">
        <f t="shared" si="1"/>
        <v>Ferientag 2Bayern</v>
      </c>
      <c r="C116" t="s">
        <v>36</v>
      </c>
      <c r="D116" s="17">
        <v>45293</v>
      </c>
    </row>
    <row r="117" spans="1:4" x14ac:dyDescent="0.25">
      <c r="A117" t="s">
        <v>61</v>
      </c>
      <c r="B117" t="str">
        <f t="shared" si="1"/>
        <v>Ferientag 3Bayern</v>
      </c>
      <c r="C117" t="s">
        <v>36</v>
      </c>
      <c r="D117" s="17">
        <v>45294</v>
      </c>
    </row>
    <row r="118" spans="1:4" x14ac:dyDescent="0.25">
      <c r="A118" t="s">
        <v>62</v>
      </c>
      <c r="B118" t="str">
        <f t="shared" si="1"/>
        <v>Ferientag 4Bayern</v>
      </c>
      <c r="C118" t="s">
        <v>36</v>
      </c>
      <c r="D118" s="17">
        <v>45295</v>
      </c>
    </row>
    <row r="119" spans="1:4" x14ac:dyDescent="0.25">
      <c r="A119" t="s">
        <v>63</v>
      </c>
      <c r="B119" t="str">
        <f t="shared" si="1"/>
        <v>Ferientag 5Bayern</v>
      </c>
      <c r="C119" t="s">
        <v>36</v>
      </c>
      <c r="D119" s="17">
        <v>45296</v>
      </c>
    </row>
    <row r="120" spans="1:4" x14ac:dyDescent="0.25">
      <c r="A120" t="s">
        <v>64</v>
      </c>
      <c r="B120" t="str">
        <f t="shared" si="1"/>
        <v>Ferientag 6Bayern</v>
      </c>
      <c r="C120" t="s">
        <v>36</v>
      </c>
      <c r="D120" s="17">
        <v>45334</v>
      </c>
    </row>
    <row r="121" spans="1:4" x14ac:dyDescent="0.25">
      <c r="A121" t="s">
        <v>65</v>
      </c>
      <c r="B121" t="str">
        <f t="shared" si="1"/>
        <v>Ferientag 7Bayern</v>
      </c>
      <c r="C121" t="s">
        <v>36</v>
      </c>
      <c r="D121" s="17">
        <v>45335</v>
      </c>
    </row>
    <row r="122" spans="1:4" x14ac:dyDescent="0.25">
      <c r="A122" t="s">
        <v>66</v>
      </c>
      <c r="B122" t="str">
        <f t="shared" si="1"/>
        <v>Ferientag 8Bayern</v>
      </c>
      <c r="C122" t="s">
        <v>36</v>
      </c>
      <c r="D122" s="17">
        <v>45336</v>
      </c>
    </row>
    <row r="123" spans="1:4" x14ac:dyDescent="0.25">
      <c r="A123" t="s">
        <v>67</v>
      </c>
      <c r="B123" t="str">
        <f t="shared" si="1"/>
        <v>Ferientag 9Bayern</v>
      </c>
      <c r="C123" t="s">
        <v>36</v>
      </c>
      <c r="D123" s="17">
        <v>45337</v>
      </c>
    </row>
    <row r="124" spans="1:4" x14ac:dyDescent="0.25">
      <c r="A124" t="s">
        <v>68</v>
      </c>
      <c r="B124" t="str">
        <f t="shared" ref="B124:B187" si="2">CONCATENATE(A124,C124)</f>
        <v>Ferientag 10Bayern</v>
      </c>
      <c r="C124" t="s">
        <v>36</v>
      </c>
      <c r="D124" s="17">
        <v>45338</v>
      </c>
    </row>
    <row r="125" spans="1:4" x14ac:dyDescent="0.25">
      <c r="A125" t="s">
        <v>69</v>
      </c>
      <c r="B125" t="str">
        <f t="shared" si="2"/>
        <v>Ferientag 11Bayern</v>
      </c>
      <c r="C125" t="s">
        <v>36</v>
      </c>
      <c r="D125" s="17">
        <v>45376</v>
      </c>
    </row>
    <row r="126" spans="1:4" x14ac:dyDescent="0.25">
      <c r="A126" t="s">
        <v>70</v>
      </c>
      <c r="B126" t="str">
        <f t="shared" si="2"/>
        <v>Ferientag 12Bayern</v>
      </c>
      <c r="C126" t="s">
        <v>36</v>
      </c>
      <c r="D126" s="17">
        <v>45377</v>
      </c>
    </row>
    <row r="127" spans="1:4" x14ac:dyDescent="0.25">
      <c r="A127" t="s">
        <v>71</v>
      </c>
      <c r="B127" t="str">
        <f t="shared" si="2"/>
        <v>Ferientag 13Bayern</v>
      </c>
      <c r="C127" t="s">
        <v>36</v>
      </c>
      <c r="D127" s="17">
        <v>45378</v>
      </c>
    </row>
    <row r="128" spans="1:4" x14ac:dyDescent="0.25">
      <c r="A128" t="s">
        <v>72</v>
      </c>
      <c r="B128" t="str">
        <f t="shared" si="2"/>
        <v>Ferientag 14Bayern</v>
      </c>
      <c r="C128" t="s">
        <v>36</v>
      </c>
      <c r="D128" s="17">
        <v>45379</v>
      </c>
    </row>
    <row r="129" spans="1:4" x14ac:dyDescent="0.25">
      <c r="A129" t="s">
        <v>73</v>
      </c>
      <c r="B129" t="str">
        <f t="shared" si="2"/>
        <v>Ferientag 15Bayern</v>
      </c>
      <c r="C129" t="s">
        <v>36</v>
      </c>
      <c r="D129" s="17">
        <v>45380</v>
      </c>
    </row>
    <row r="130" spans="1:4" x14ac:dyDescent="0.25">
      <c r="A130" t="s">
        <v>74</v>
      </c>
      <c r="B130" t="str">
        <f t="shared" si="2"/>
        <v>Ferientag 16Bayern</v>
      </c>
      <c r="C130" t="s">
        <v>36</v>
      </c>
      <c r="D130" s="17">
        <v>45381</v>
      </c>
    </row>
    <row r="131" spans="1:4" x14ac:dyDescent="0.25">
      <c r="A131" t="s">
        <v>75</v>
      </c>
      <c r="B131" t="str">
        <f t="shared" si="2"/>
        <v>Ferientag 17Bayern</v>
      </c>
      <c r="C131" t="s">
        <v>36</v>
      </c>
      <c r="D131" s="17">
        <v>45382</v>
      </c>
    </row>
    <row r="132" spans="1:4" x14ac:dyDescent="0.25">
      <c r="A132" t="s">
        <v>76</v>
      </c>
      <c r="B132" t="str">
        <f t="shared" si="2"/>
        <v>Ferientag 18Bayern</v>
      </c>
      <c r="C132" t="s">
        <v>36</v>
      </c>
      <c r="D132" s="17">
        <v>45383</v>
      </c>
    </row>
    <row r="133" spans="1:4" x14ac:dyDescent="0.25">
      <c r="A133" t="s">
        <v>77</v>
      </c>
      <c r="B133" t="str">
        <f t="shared" si="2"/>
        <v>Ferientag 19Bayern</v>
      </c>
      <c r="C133" t="s">
        <v>36</v>
      </c>
      <c r="D133" s="17">
        <v>45384</v>
      </c>
    </row>
    <row r="134" spans="1:4" x14ac:dyDescent="0.25">
      <c r="A134" t="s">
        <v>78</v>
      </c>
      <c r="B134" t="str">
        <f t="shared" si="2"/>
        <v>Ferientag 20Bayern</v>
      </c>
      <c r="C134" t="s">
        <v>36</v>
      </c>
      <c r="D134" s="17">
        <v>45385</v>
      </c>
    </row>
    <row r="135" spans="1:4" x14ac:dyDescent="0.25">
      <c r="A135" t="s">
        <v>79</v>
      </c>
      <c r="B135" t="str">
        <f t="shared" si="2"/>
        <v>Ferientag 21Bayern</v>
      </c>
      <c r="C135" t="s">
        <v>36</v>
      </c>
      <c r="D135" s="17">
        <v>45386</v>
      </c>
    </row>
    <row r="136" spans="1:4" x14ac:dyDescent="0.25">
      <c r="A136" t="s">
        <v>80</v>
      </c>
      <c r="B136" t="str">
        <f t="shared" si="2"/>
        <v>Ferientag 22Bayern</v>
      </c>
      <c r="C136" t="s">
        <v>36</v>
      </c>
      <c r="D136" s="17">
        <v>45387</v>
      </c>
    </row>
    <row r="137" spans="1:4" x14ac:dyDescent="0.25">
      <c r="A137" t="s">
        <v>81</v>
      </c>
      <c r="B137" t="str">
        <f t="shared" si="2"/>
        <v>Ferientag 23Bayern</v>
      </c>
      <c r="C137" t="s">
        <v>36</v>
      </c>
      <c r="D137" s="17">
        <v>45388</v>
      </c>
    </row>
    <row r="138" spans="1:4" x14ac:dyDescent="0.25">
      <c r="A138" t="s">
        <v>82</v>
      </c>
      <c r="B138" t="str">
        <f t="shared" si="2"/>
        <v>Ferientag 24Bayern</v>
      </c>
      <c r="C138" t="s">
        <v>36</v>
      </c>
      <c r="D138" s="17">
        <v>45433</v>
      </c>
    </row>
    <row r="139" spans="1:4" x14ac:dyDescent="0.25">
      <c r="A139" t="s">
        <v>83</v>
      </c>
      <c r="B139" t="str">
        <f t="shared" si="2"/>
        <v>Ferientag 25Bayern</v>
      </c>
      <c r="C139" t="s">
        <v>36</v>
      </c>
      <c r="D139" s="17">
        <v>45434</v>
      </c>
    </row>
    <row r="140" spans="1:4" x14ac:dyDescent="0.25">
      <c r="A140" t="s">
        <v>84</v>
      </c>
      <c r="B140" t="str">
        <f t="shared" si="2"/>
        <v>Ferientag 26Bayern</v>
      </c>
      <c r="C140" t="s">
        <v>36</v>
      </c>
      <c r="D140" s="17">
        <v>45435</v>
      </c>
    </row>
    <row r="141" spans="1:4" x14ac:dyDescent="0.25">
      <c r="A141" t="s">
        <v>85</v>
      </c>
      <c r="B141" t="str">
        <f t="shared" si="2"/>
        <v>Ferientag 27Bayern</v>
      </c>
      <c r="C141" t="s">
        <v>36</v>
      </c>
      <c r="D141" s="17">
        <v>45436</v>
      </c>
    </row>
    <row r="142" spans="1:4" x14ac:dyDescent="0.25">
      <c r="A142" t="s">
        <v>86</v>
      </c>
      <c r="B142" t="str">
        <f t="shared" si="2"/>
        <v>Ferientag 28Bayern</v>
      </c>
      <c r="C142" t="s">
        <v>36</v>
      </c>
      <c r="D142" s="17">
        <v>45437</v>
      </c>
    </row>
    <row r="143" spans="1:4" x14ac:dyDescent="0.25">
      <c r="A143" t="s">
        <v>87</v>
      </c>
      <c r="B143" t="str">
        <f t="shared" si="2"/>
        <v>Ferientag 29Bayern</v>
      </c>
      <c r="C143" t="s">
        <v>36</v>
      </c>
      <c r="D143" s="17">
        <v>45438</v>
      </c>
    </row>
    <row r="144" spans="1:4" x14ac:dyDescent="0.25">
      <c r="A144" t="s">
        <v>88</v>
      </c>
      <c r="B144" t="str">
        <f t="shared" si="2"/>
        <v>Ferientag 30Bayern</v>
      </c>
      <c r="C144" t="s">
        <v>36</v>
      </c>
      <c r="D144" s="17">
        <v>45439</v>
      </c>
    </row>
    <row r="145" spans="1:4" x14ac:dyDescent="0.25">
      <c r="A145" t="s">
        <v>89</v>
      </c>
      <c r="B145" t="str">
        <f t="shared" si="2"/>
        <v>Ferientag 31Bayern</v>
      </c>
      <c r="C145" t="s">
        <v>36</v>
      </c>
      <c r="D145" s="17">
        <v>45440</v>
      </c>
    </row>
    <row r="146" spans="1:4" x14ac:dyDescent="0.25">
      <c r="A146" t="s">
        <v>90</v>
      </c>
      <c r="B146" t="str">
        <f t="shared" si="2"/>
        <v>Ferientag 32Bayern</v>
      </c>
      <c r="C146" t="s">
        <v>36</v>
      </c>
      <c r="D146" s="17">
        <v>45441</v>
      </c>
    </row>
    <row r="147" spans="1:4" x14ac:dyDescent="0.25">
      <c r="A147" t="s">
        <v>91</v>
      </c>
      <c r="B147" t="str">
        <f t="shared" si="2"/>
        <v>Ferientag 33Bayern</v>
      </c>
      <c r="C147" t="s">
        <v>36</v>
      </c>
      <c r="D147" s="17">
        <v>45442</v>
      </c>
    </row>
    <row r="148" spans="1:4" x14ac:dyDescent="0.25">
      <c r="A148" t="s">
        <v>92</v>
      </c>
      <c r="B148" t="str">
        <f t="shared" si="2"/>
        <v>Ferientag 34Bayern</v>
      </c>
      <c r="C148" t="s">
        <v>36</v>
      </c>
      <c r="D148" s="17">
        <v>45443</v>
      </c>
    </row>
    <row r="149" spans="1:4" x14ac:dyDescent="0.25">
      <c r="A149" t="s">
        <v>93</v>
      </c>
      <c r="B149" t="str">
        <f t="shared" si="2"/>
        <v>Ferientag 35Bayern</v>
      </c>
      <c r="C149" t="s">
        <v>36</v>
      </c>
      <c r="D149" s="17">
        <v>45444</v>
      </c>
    </row>
    <row r="150" spans="1:4" x14ac:dyDescent="0.25">
      <c r="A150" t="s">
        <v>94</v>
      </c>
      <c r="B150" t="str">
        <f t="shared" si="2"/>
        <v>Ferientag 36Bayern</v>
      </c>
      <c r="C150" t="s">
        <v>36</v>
      </c>
      <c r="D150" s="17">
        <v>45502</v>
      </c>
    </row>
    <row r="151" spans="1:4" x14ac:dyDescent="0.25">
      <c r="A151" t="s">
        <v>95</v>
      </c>
      <c r="B151" t="str">
        <f t="shared" si="2"/>
        <v>Ferientag 37Bayern</v>
      </c>
      <c r="C151" t="s">
        <v>36</v>
      </c>
      <c r="D151" s="17">
        <v>45503</v>
      </c>
    </row>
    <row r="152" spans="1:4" x14ac:dyDescent="0.25">
      <c r="A152" t="s">
        <v>96</v>
      </c>
      <c r="B152" t="str">
        <f t="shared" si="2"/>
        <v>Ferientag 38Bayern</v>
      </c>
      <c r="C152" t="s">
        <v>36</v>
      </c>
      <c r="D152" s="17">
        <v>45504</v>
      </c>
    </row>
    <row r="153" spans="1:4" x14ac:dyDescent="0.25">
      <c r="A153" t="s">
        <v>97</v>
      </c>
      <c r="B153" t="str">
        <f t="shared" si="2"/>
        <v>Ferientag 39Bayern</v>
      </c>
      <c r="C153" t="s">
        <v>36</v>
      </c>
      <c r="D153" s="17">
        <v>45505</v>
      </c>
    </row>
    <row r="154" spans="1:4" x14ac:dyDescent="0.25">
      <c r="A154" t="s">
        <v>98</v>
      </c>
      <c r="B154" t="str">
        <f t="shared" si="2"/>
        <v>Ferientag 40Bayern</v>
      </c>
      <c r="C154" t="s">
        <v>36</v>
      </c>
      <c r="D154" s="17">
        <v>45506</v>
      </c>
    </row>
    <row r="155" spans="1:4" x14ac:dyDescent="0.25">
      <c r="A155" t="s">
        <v>99</v>
      </c>
      <c r="B155" t="str">
        <f t="shared" si="2"/>
        <v>Ferientag 41Bayern</v>
      </c>
      <c r="C155" t="s">
        <v>36</v>
      </c>
      <c r="D155" s="17">
        <v>45507</v>
      </c>
    </row>
    <row r="156" spans="1:4" x14ac:dyDescent="0.25">
      <c r="A156" t="s">
        <v>100</v>
      </c>
      <c r="B156" t="str">
        <f t="shared" si="2"/>
        <v>Ferientag 42Bayern</v>
      </c>
      <c r="C156" t="s">
        <v>36</v>
      </c>
      <c r="D156" s="17">
        <v>45508</v>
      </c>
    </row>
    <row r="157" spans="1:4" x14ac:dyDescent="0.25">
      <c r="A157" t="s">
        <v>101</v>
      </c>
      <c r="B157" t="str">
        <f t="shared" si="2"/>
        <v>Ferientag 43Bayern</v>
      </c>
      <c r="C157" t="s">
        <v>36</v>
      </c>
      <c r="D157" s="17">
        <v>45509</v>
      </c>
    </row>
    <row r="158" spans="1:4" x14ac:dyDescent="0.25">
      <c r="A158" t="s">
        <v>102</v>
      </c>
      <c r="B158" t="str">
        <f t="shared" si="2"/>
        <v>Ferientag 44Bayern</v>
      </c>
      <c r="C158" t="s">
        <v>36</v>
      </c>
      <c r="D158" s="17">
        <v>45510</v>
      </c>
    </row>
    <row r="159" spans="1:4" x14ac:dyDescent="0.25">
      <c r="A159" t="s">
        <v>103</v>
      </c>
      <c r="B159" t="str">
        <f t="shared" si="2"/>
        <v>Ferientag 45Bayern</v>
      </c>
      <c r="C159" t="s">
        <v>36</v>
      </c>
      <c r="D159" s="17">
        <v>45511</v>
      </c>
    </row>
    <row r="160" spans="1:4" x14ac:dyDescent="0.25">
      <c r="A160" t="s">
        <v>104</v>
      </c>
      <c r="B160" t="str">
        <f t="shared" si="2"/>
        <v>Ferientag 46Bayern</v>
      </c>
      <c r="C160" t="s">
        <v>36</v>
      </c>
      <c r="D160" s="17">
        <v>45512</v>
      </c>
    </row>
    <row r="161" spans="1:4" x14ac:dyDescent="0.25">
      <c r="A161" t="s">
        <v>105</v>
      </c>
      <c r="B161" t="str">
        <f t="shared" si="2"/>
        <v>Ferientag 47Bayern</v>
      </c>
      <c r="C161" t="s">
        <v>36</v>
      </c>
      <c r="D161" s="17">
        <v>45513</v>
      </c>
    </row>
    <row r="162" spans="1:4" x14ac:dyDescent="0.25">
      <c r="A162" t="s">
        <v>106</v>
      </c>
      <c r="B162" t="str">
        <f t="shared" si="2"/>
        <v>Ferientag 48Bayern</v>
      </c>
      <c r="C162" t="s">
        <v>36</v>
      </c>
      <c r="D162" s="17">
        <v>45514</v>
      </c>
    </row>
    <row r="163" spans="1:4" x14ac:dyDescent="0.25">
      <c r="A163" t="s">
        <v>107</v>
      </c>
      <c r="B163" t="str">
        <f t="shared" si="2"/>
        <v>Ferientag 49Bayern</v>
      </c>
      <c r="C163" t="s">
        <v>36</v>
      </c>
      <c r="D163" s="17">
        <v>45515</v>
      </c>
    </row>
    <row r="164" spans="1:4" x14ac:dyDescent="0.25">
      <c r="A164" t="s">
        <v>108</v>
      </c>
      <c r="B164" t="str">
        <f t="shared" si="2"/>
        <v>Ferientag 50Bayern</v>
      </c>
      <c r="C164" t="s">
        <v>36</v>
      </c>
      <c r="D164" s="17">
        <v>45516</v>
      </c>
    </row>
    <row r="165" spans="1:4" x14ac:dyDescent="0.25">
      <c r="A165" t="s">
        <v>109</v>
      </c>
      <c r="B165" t="str">
        <f t="shared" si="2"/>
        <v>Ferientag 51Bayern</v>
      </c>
      <c r="C165" t="s">
        <v>36</v>
      </c>
      <c r="D165" s="17">
        <v>45517</v>
      </c>
    </row>
    <row r="166" spans="1:4" x14ac:dyDescent="0.25">
      <c r="A166" t="s">
        <v>110</v>
      </c>
      <c r="B166" t="str">
        <f t="shared" si="2"/>
        <v>Ferientag 52Bayern</v>
      </c>
      <c r="C166" t="s">
        <v>36</v>
      </c>
      <c r="D166" s="17">
        <v>45518</v>
      </c>
    </row>
    <row r="167" spans="1:4" x14ac:dyDescent="0.25">
      <c r="A167" t="s">
        <v>111</v>
      </c>
      <c r="B167" t="str">
        <f t="shared" si="2"/>
        <v>Ferientag 53Bayern</v>
      </c>
      <c r="C167" t="s">
        <v>36</v>
      </c>
      <c r="D167" s="17">
        <v>45519</v>
      </c>
    </row>
    <row r="168" spans="1:4" x14ac:dyDescent="0.25">
      <c r="A168" t="s">
        <v>112</v>
      </c>
      <c r="B168" t="str">
        <f t="shared" si="2"/>
        <v>Ferientag 54Bayern</v>
      </c>
      <c r="C168" t="s">
        <v>36</v>
      </c>
      <c r="D168" s="17">
        <v>45520</v>
      </c>
    </row>
    <row r="169" spans="1:4" x14ac:dyDescent="0.25">
      <c r="A169" t="s">
        <v>113</v>
      </c>
      <c r="B169" t="str">
        <f t="shared" si="2"/>
        <v>Ferientag 55Bayern</v>
      </c>
      <c r="C169" t="s">
        <v>36</v>
      </c>
      <c r="D169" s="17">
        <v>45521</v>
      </c>
    </row>
    <row r="170" spans="1:4" x14ac:dyDescent="0.25">
      <c r="A170" t="s">
        <v>114</v>
      </c>
      <c r="B170" t="str">
        <f t="shared" si="2"/>
        <v>Ferientag 56Bayern</v>
      </c>
      <c r="C170" t="s">
        <v>36</v>
      </c>
      <c r="D170" s="17">
        <v>45522</v>
      </c>
    </row>
    <row r="171" spans="1:4" x14ac:dyDescent="0.25">
      <c r="A171" t="s">
        <v>115</v>
      </c>
      <c r="B171" t="str">
        <f t="shared" si="2"/>
        <v>Ferientag 57Bayern</v>
      </c>
      <c r="C171" t="s">
        <v>36</v>
      </c>
      <c r="D171" s="17">
        <v>45523</v>
      </c>
    </row>
    <row r="172" spans="1:4" x14ac:dyDescent="0.25">
      <c r="A172" t="s">
        <v>116</v>
      </c>
      <c r="B172" t="str">
        <f t="shared" si="2"/>
        <v>Ferientag 58Bayern</v>
      </c>
      <c r="C172" t="s">
        <v>36</v>
      </c>
      <c r="D172" s="17">
        <v>45524</v>
      </c>
    </row>
    <row r="173" spans="1:4" x14ac:dyDescent="0.25">
      <c r="A173" t="s">
        <v>117</v>
      </c>
      <c r="B173" t="str">
        <f t="shared" si="2"/>
        <v>Ferientag 59Bayern</v>
      </c>
      <c r="C173" t="s">
        <v>36</v>
      </c>
      <c r="D173" s="17">
        <v>45525</v>
      </c>
    </row>
    <row r="174" spans="1:4" x14ac:dyDescent="0.25">
      <c r="A174" t="s">
        <v>118</v>
      </c>
      <c r="B174" t="str">
        <f t="shared" si="2"/>
        <v>Ferientag 60Bayern</v>
      </c>
      <c r="C174" t="s">
        <v>36</v>
      </c>
      <c r="D174" s="17">
        <v>45526</v>
      </c>
    </row>
    <row r="175" spans="1:4" x14ac:dyDescent="0.25">
      <c r="A175" t="s">
        <v>119</v>
      </c>
      <c r="B175" t="str">
        <f t="shared" si="2"/>
        <v>Ferientag 61Bayern</v>
      </c>
      <c r="C175" t="s">
        <v>36</v>
      </c>
      <c r="D175" s="17">
        <v>45527</v>
      </c>
    </row>
    <row r="176" spans="1:4" x14ac:dyDescent="0.25">
      <c r="A176" t="s">
        <v>120</v>
      </c>
      <c r="B176" t="str">
        <f t="shared" si="2"/>
        <v>Ferientag 62Bayern</v>
      </c>
      <c r="C176" t="s">
        <v>36</v>
      </c>
      <c r="D176" s="17">
        <v>45528</v>
      </c>
    </row>
    <row r="177" spans="1:4" x14ac:dyDescent="0.25">
      <c r="A177" t="s">
        <v>121</v>
      </c>
      <c r="B177" t="str">
        <f t="shared" si="2"/>
        <v>Ferientag 63Bayern</v>
      </c>
      <c r="C177" t="s">
        <v>36</v>
      </c>
      <c r="D177" s="17">
        <v>45529</v>
      </c>
    </row>
    <row r="178" spans="1:4" x14ac:dyDescent="0.25">
      <c r="A178" t="s">
        <v>122</v>
      </c>
      <c r="B178" t="str">
        <f t="shared" si="2"/>
        <v>Ferientag 64Bayern</v>
      </c>
      <c r="C178" t="s">
        <v>36</v>
      </c>
      <c r="D178" s="17">
        <v>45530</v>
      </c>
    </row>
    <row r="179" spans="1:4" x14ac:dyDescent="0.25">
      <c r="A179" t="s">
        <v>123</v>
      </c>
      <c r="B179" t="str">
        <f t="shared" si="2"/>
        <v>Ferientag 65Bayern</v>
      </c>
      <c r="C179" t="s">
        <v>36</v>
      </c>
      <c r="D179" s="17">
        <v>45531</v>
      </c>
    </row>
    <row r="180" spans="1:4" x14ac:dyDescent="0.25">
      <c r="A180" t="s">
        <v>124</v>
      </c>
      <c r="B180" t="str">
        <f t="shared" si="2"/>
        <v>Ferientag 66Bayern</v>
      </c>
      <c r="C180" t="s">
        <v>36</v>
      </c>
      <c r="D180" s="17">
        <v>45532</v>
      </c>
    </row>
    <row r="181" spans="1:4" x14ac:dyDescent="0.25">
      <c r="A181" t="s">
        <v>125</v>
      </c>
      <c r="B181" t="str">
        <f t="shared" si="2"/>
        <v>Ferientag 67Bayern</v>
      </c>
      <c r="C181" t="s">
        <v>36</v>
      </c>
      <c r="D181" s="17">
        <v>45533</v>
      </c>
    </row>
    <row r="182" spans="1:4" x14ac:dyDescent="0.25">
      <c r="A182" t="s">
        <v>126</v>
      </c>
      <c r="B182" t="str">
        <f t="shared" si="2"/>
        <v>Ferientag 68Bayern</v>
      </c>
      <c r="C182" t="s">
        <v>36</v>
      </c>
      <c r="D182" s="17">
        <v>45534</v>
      </c>
    </row>
    <row r="183" spans="1:4" x14ac:dyDescent="0.25">
      <c r="A183" t="s">
        <v>127</v>
      </c>
      <c r="B183" t="str">
        <f t="shared" si="2"/>
        <v>Ferientag 69Bayern</v>
      </c>
      <c r="C183" t="s">
        <v>36</v>
      </c>
      <c r="D183" s="17">
        <v>45535</v>
      </c>
    </row>
    <row r="184" spans="1:4" x14ac:dyDescent="0.25">
      <c r="A184" t="s">
        <v>128</v>
      </c>
      <c r="B184" t="str">
        <f t="shared" si="2"/>
        <v>Ferientag 70Bayern</v>
      </c>
      <c r="C184" t="s">
        <v>36</v>
      </c>
      <c r="D184" s="17">
        <v>45536</v>
      </c>
    </row>
    <row r="185" spans="1:4" x14ac:dyDescent="0.25">
      <c r="A185" t="s">
        <v>129</v>
      </c>
      <c r="B185" t="str">
        <f t="shared" si="2"/>
        <v>Ferientag 71Bayern</v>
      </c>
      <c r="C185" t="s">
        <v>36</v>
      </c>
      <c r="D185" s="17">
        <v>45537</v>
      </c>
    </row>
    <row r="186" spans="1:4" x14ac:dyDescent="0.25">
      <c r="A186" t="s">
        <v>130</v>
      </c>
      <c r="B186" t="str">
        <f t="shared" si="2"/>
        <v>Ferientag 72Bayern</v>
      </c>
      <c r="C186" t="s">
        <v>36</v>
      </c>
      <c r="D186" s="17">
        <v>45538</v>
      </c>
    </row>
    <row r="187" spans="1:4" x14ac:dyDescent="0.25">
      <c r="A187" t="s">
        <v>131</v>
      </c>
      <c r="B187" t="str">
        <f t="shared" si="2"/>
        <v>Ferientag 73Bayern</v>
      </c>
      <c r="C187" t="s">
        <v>36</v>
      </c>
      <c r="D187" s="17">
        <v>45539</v>
      </c>
    </row>
    <row r="188" spans="1:4" x14ac:dyDescent="0.25">
      <c r="A188" t="s">
        <v>132</v>
      </c>
      <c r="B188" t="str">
        <f t="shared" ref="B188:B246" si="3">CONCATENATE(A188,C188)</f>
        <v>Ferientag 74Bayern</v>
      </c>
      <c r="C188" t="s">
        <v>36</v>
      </c>
      <c r="D188" s="17">
        <v>45540</v>
      </c>
    </row>
    <row r="189" spans="1:4" x14ac:dyDescent="0.25">
      <c r="A189" t="s">
        <v>133</v>
      </c>
      <c r="B189" t="str">
        <f t="shared" si="3"/>
        <v>Ferientag 75Bayern</v>
      </c>
      <c r="C189" t="s">
        <v>36</v>
      </c>
      <c r="D189" s="17">
        <v>45541</v>
      </c>
    </row>
    <row r="190" spans="1:4" x14ac:dyDescent="0.25">
      <c r="A190" t="s">
        <v>134</v>
      </c>
      <c r="B190" t="str">
        <f t="shared" si="3"/>
        <v>Ferientag 76Bayern</v>
      </c>
      <c r="C190" t="s">
        <v>36</v>
      </c>
      <c r="D190" s="17">
        <v>45542</v>
      </c>
    </row>
    <row r="191" spans="1:4" x14ac:dyDescent="0.25">
      <c r="A191" t="s">
        <v>135</v>
      </c>
      <c r="B191" t="str">
        <f t="shared" si="3"/>
        <v>Ferientag 77Bayern</v>
      </c>
      <c r="C191" t="s">
        <v>36</v>
      </c>
      <c r="D191" s="17">
        <v>45543</v>
      </c>
    </row>
    <row r="192" spans="1:4" x14ac:dyDescent="0.25">
      <c r="A192" t="s">
        <v>136</v>
      </c>
      <c r="B192" t="str">
        <f t="shared" si="3"/>
        <v>Ferientag 78Bayern</v>
      </c>
      <c r="C192" t="s">
        <v>36</v>
      </c>
      <c r="D192" s="17">
        <v>45544</v>
      </c>
    </row>
    <row r="193" spans="1:4" x14ac:dyDescent="0.25">
      <c r="A193" t="s">
        <v>137</v>
      </c>
      <c r="B193" t="str">
        <f t="shared" si="3"/>
        <v>Ferientag 79Bayern</v>
      </c>
      <c r="C193" t="s">
        <v>36</v>
      </c>
      <c r="D193" s="17">
        <v>45593</v>
      </c>
    </row>
    <row r="194" spans="1:4" x14ac:dyDescent="0.25">
      <c r="A194" t="s">
        <v>138</v>
      </c>
      <c r="B194" t="str">
        <f t="shared" si="3"/>
        <v>Ferientag 80Bayern</v>
      </c>
      <c r="C194" t="s">
        <v>36</v>
      </c>
      <c r="D194" s="17">
        <v>45594</v>
      </c>
    </row>
    <row r="195" spans="1:4" x14ac:dyDescent="0.25">
      <c r="A195" t="s">
        <v>139</v>
      </c>
      <c r="B195" t="str">
        <f t="shared" si="3"/>
        <v>Ferientag 81Bayern</v>
      </c>
      <c r="C195" t="s">
        <v>36</v>
      </c>
      <c r="D195" s="17">
        <v>45595</v>
      </c>
    </row>
    <row r="196" spans="1:4" x14ac:dyDescent="0.25">
      <c r="A196" t="s">
        <v>140</v>
      </c>
      <c r="B196" t="str">
        <f t="shared" si="3"/>
        <v>Ferientag 82Bayern</v>
      </c>
      <c r="C196" t="s">
        <v>36</v>
      </c>
      <c r="D196" s="17">
        <v>45596</v>
      </c>
    </row>
    <row r="197" spans="1:4" x14ac:dyDescent="0.25">
      <c r="A197" t="s">
        <v>141</v>
      </c>
      <c r="B197" t="str">
        <f t="shared" si="3"/>
        <v>Ferientag 83Bayern</v>
      </c>
      <c r="C197" t="s">
        <v>36</v>
      </c>
      <c r="D197" s="17">
        <v>45616</v>
      </c>
    </row>
    <row r="198" spans="1:4" x14ac:dyDescent="0.25">
      <c r="A198" t="s">
        <v>142</v>
      </c>
      <c r="B198" t="str">
        <f t="shared" si="3"/>
        <v>Ferientag 84Bayern</v>
      </c>
      <c r="C198" t="s">
        <v>36</v>
      </c>
      <c r="D198" s="17">
        <v>45649</v>
      </c>
    </row>
    <row r="199" spans="1:4" x14ac:dyDescent="0.25">
      <c r="A199" t="s">
        <v>143</v>
      </c>
      <c r="B199" t="str">
        <f t="shared" si="3"/>
        <v>Ferientag 85Bayern</v>
      </c>
      <c r="C199" t="s">
        <v>36</v>
      </c>
      <c r="D199" s="17">
        <v>45650</v>
      </c>
    </row>
    <row r="200" spans="1:4" x14ac:dyDescent="0.25">
      <c r="A200" t="s">
        <v>144</v>
      </c>
      <c r="B200" t="str">
        <f t="shared" si="3"/>
        <v>Ferientag 86Bayern</v>
      </c>
      <c r="C200" t="s">
        <v>36</v>
      </c>
      <c r="D200" s="17">
        <v>45651</v>
      </c>
    </row>
    <row r="201" spans="1:4" x14ac:dyDescent="0.25">
      <c r="A201" t="s">
        <v>145</v>
      </c>
      <c r="B201" t="str">
        <f t="shared" si="3"/>
        <v>Ferientag 87Bayern</v>
      </c>
      <c r="C201" t="s">
        <v>36</v>
      </c>
      <c r="D201" s="17">
        <v>45652</v>
      </c>
    </row>
    <row r="202" spans="1:4" x14ac:dyDescent="0.25">
      <c r="A202" t="s">
        <v>146</v>
      </c>
      <c r="B202" t="str">
        <f t="shared" si="3"/>
        <v>Ferientag 88Bayern</v>
      </c>
      <c r="C202" t="s">
        <v>36</v>
      </c>
      <c r="D202" s="17">
        <v>45653</v>
      </c>
    </row>
    <row r="203" spans="1:4" x14ac:dyDescent="0.25">
      <c r="A203" t="s">
        <v>147</v>
      </c>
      <c r="B203" t="str">
        <f t="shared" si="3"/>
        <v>Ferientag 89Bayern</v>
      </c>
      <c r="C203" t="s">
        <v>36</v>
      </c>
      <c r="D203" s="17">
        <v>45654</v>
      </c>
    </row>
    <row r="204" spans="1:4" x14ac:dyDescent="0.25">
      <c r="A204" t="s">
        <v>148</v>
      </c>
      <c r="B204" t="str">
        <f t="shared" si="3"/>
        <v>Ferientag 90Bayern</v>
      </c>
      <c r="C204" t="s">
        <v>36</v>
      </c>
      <c r="D204" s="17">
        <v>45655</v>
      </c>
    </row>
    <row r="205" spans="1:4" x14ac:dyDescent="0.25">
      <c r="A205" t="s">
        <v>149</v>
      </c>
      <c r="B205" t="str">
        <f t="shared" si="3"/>
        <v>Ferientag 91Bayern</v>
      </c>
      <c r="C205" t="s">
        <v>36</v>
      </c>
      <c r="D205" s="17">
        <v>45656</v>
      </c>
    </row>
    <row r="206" spans="1:4" x14ac:dyDescent="0.25">
      <c r="A206" t="s">
        <v>150</v>
      </c>
      <c r="B206" t="str">
        <f t="shared" si="3"/>
        <v>Ferientag 92Bayern</v>
      </c>
      <c r="C206" t="s">
        <v>36</v>
      </c>
      <c r="D206" s="17">
        <v>45657</v>
      </c>
    </row>
    <row r="207" spans="1:4" x14ac:dyDescent="0.25">
      <c r="A207" t="s">
        <v>46</v>
      </c>
      <c r="B207" t="str">
        <f t="shared" si="3"/>
        <v>Feiertag 1Berlin</v>
      </c>
      <c r="C207" t="s">
        <v>30</v>
      </c>
      <c r="D207" s="17">
        <v>45292</v>
      </c>
    </row>
    <row r="208" spans="1:4" x14ac:dyDescent="0.25">
      <c r="A208" t="s">
        <v>47</v>
      </c>
      <c r="B208" t="str">
        <f t="shared" si="3"/>
        <v>Feiertag 2Berlin</v>
      </c>
      <c r="C208" t="s">
        <v>30</v>
      </c>
      <c r="D208" s="17">
        <v>45359</v>
      </c>
    </row>
    <row r="209" spans="1:4" x14ac:dyDescent="0.25">
      <c r="A209" t="s">
        <v>48</v>
      </c>
      <c r="B209" t="str">
        <f t="shared" si="3"/>
        <v>Feiertag 3Berlin</v>
      </c>
      <c r="C209" t="s">
        <v>30</v>
      </c>
      <c r="D209" s="17">
        <v>45380</v>
      </c>
    </row>
    <row r="210" spans="1:4" x14ac:dyDescent="0.25">
      <c r="A210" t="s">
        <v>49</v>
      </c>
      <c r="B210" t="str">
        <f t="shared" si="3"/>
        <v>Feiertag 4Berlin</v>
      </c>
      <c r="C210" t="s">
        <v>30</v>
      </c>
      <c r="D210" s="17">
        <v>45383</v>
      </c>
    </row>
    <row r="211" spans="1:4" x14ac:dyDescent="0.25">
      <c r="A211" t="s">
        <v>50</v>
      </c>
      <c r="B211" t="str">
        <f t="shared" si="3"/>
        <v>Feiertag 5Berlin</v>
      </c>
      <c r="C211" t="s">
        <v>30</v>
      </c>
      <c r="D211" s="17">
        <v>45413</v>
      </c>
    </row>
    <row r="212" spans="1:4" x14ac:dyDescent="0.25">
      <c r="A212" t="s">
        <v>51</v>
      </c>
      <c r="B212" t="str">
        <f t="shared" si="3"/>
        <v>Feiertag 6Berlin</v>
      </c>
      <c r="C212" t="s">
        <v>30</v>
      </c>
      <c r="D212" s="17">
        <v>45421</v>
      </c>
    </row>
    <row r="213" spans="1:4" x14ac:dyDescent="0.25">
      <c r="A213" t="s">
        <v>52</v>
      </c>
      <c r="B213" t="str">
        <f t="shared" si="3"/>
        <v>Feiertag 7Berlin</v>
      </c>
      <c r="C213" t="s">
        <v>30</v>
      </c>
      <c r="D213" s="17">
        <v>45432</v>
      </c>
    </row>
    <row r="214" spans="1:4" x14ac:dyDescent="0.25">
      <c r="A214" t="s">
        <v>53</v>
      </c>
      <c r="B214" t="str">
        <f t="shared" si="3"/>
        <v>Feiertag 8Berlin</v>
      </c>
      <c r="C214" t="s">
        <v>30</v>
      </c>
      <c r="D214" s="17">
        <v>45568</v>
      </c>
    </row>
    <row r="215" spans="1:4" x14ac:dyDescent="0.25">
      <c r="A215" t="s">
        <v>54</v>
      </c>
      <c r="B215" t="str">
        <f t="shared" si="3"/>
        <v>Feiertag 9Berlin</v>
      </c>
      <c r="C215" t="s">
        <v>30</v>
      </c>
      <c r="D215" s="17">
        <v>45651</v>
      </c>
    </row>
    <row r="216" spans="1:4" x14ac:dyDescent="0.25">
      <c r="A216" t="s">
        <v>55</v>
      </c>
      <c r="B216" t="str">
        <f t="shared" si="3"/>
        <v>Feiertag 10Berlin</v>
      </c>
      <c r="C216" t="s">
        <v>30</v>
      </c>
      <c r="D216" s="17">
        <v>45652</v>
      </c>
    </row>
    <row r="217" spans="1:4" x14ac:dyDescent="0.25">
      <c r="A217" t="s">
        <v>59</v>
      </c>
      <c r="B217" t="str">
        <f t="shared" si="3"/>
        <v>Ferientag 1Berlin</v>
      </c>
      <c r="C217" t="s">
        <v>30</v>
      </c>
      <c r="D217" s="17">
        <v>45292</v>
      </c>
    </row>
    <row r="218" spans="1:4" x14ac:dyDescent="0.25">
      <c r="A218" t="s">
        <v>60</v>
      </c>
      <c r="B218" t="str">
        <f t="shared" si="3"/>
        <v>Ferientag 2Berlin</v>
      </c>
      <c r="C218" t="s">
        <v>30</v>
      </c>
      <c r="D218" s="17">
        <v>45293</v>
      </c>
    </row>
    <row r="219" spans="1:4" x14ac:dyDescent="0.25">
      <c r="A219" t="s">
        <v>61</v>
      </c>
      <c r="B219" t="str">
        <f t="shared" si="3"/>
        <v>Ferientag 3Berlin</v>
      </c>
      <c r="C219" t="s">
        <v>30</v>
      </c>
      <c r="D219" s="17">
        <v>45294</v>
      </c>
    </row>
    <row r="220" spans="1:4" x14ac:dyDescent="0.25">
      <c r="A220" t="s">
        <v>62</v>
      </c>
      <c r="B220" t="str">
        <f t="shared" si="3"/>
        <v>Ferientag 4Berlin</v>
      </c>
      <c r="C220" t="s">
        <v>30</v>
      </c>
      <c r="D220" s="17">
        <v>45295</v>
      </c>
    </row>
    <row r="221" spans="1:4" x14ac:dyDescent="0.25">
      <c r="A221" t="s">
        <v>63</v>
      </c>
      <c r="B221" t="str">
        <f t="shared" si="3"/>
        <v>Ferientag 5Berlin</v>
      </c>
      <c r="C221" t="s">
        <v>30</v>
      </c>
      <c r="D221" s="17">
        <v>45296</v>
      </c>
    </row>
    <row r="222" spans="1:4" x14ac:dyDescent="0.25">
      <c r="A222" t="s">
        <v>64</v>
      </c>
      <c r="B222" t="str">
        <f t="shared" si="3"/>
        <v>Ferientag 6Berlin</v>
      </c>
      <c r="C222" t="s">
        <v>30</v>
      </c>
      <c r="D222" s="17">
        <v>45327</v>
      </c>
    </row>
    <row r="223" spans="1:4" x14ac:dyDescent="0.25">
      <c r="A223" t="s">
        <v>65</v>
      </c>
      <c r="B223" t="str">
        <f t="shared" si="3"/>
        <v>Ferientag 7Berlin</v>
      </c>
      <c r="C223" t="s">
        <v>30</v>
      </c>
      <c r="D223" s="17">
        <v>45328</v>
      </c>
    </row>
    <row r="224" spans="1:4" x14ac:dyDescent="0.25">
      <c r="A224" t="s">
        <v>66</v>
      </c>
      <c r="B224" t="str">
        <f t="shared" si="3"/>
        <v>Ferientag 8Berlin</v>
      </c>
      <c r="C224" t="s">
        <v>30</v>
      </c>
      <c r="D224" s="17">
        <v>45329</v>
      </c>
    </row>
    <row r="225" spans="1:4" x14ac:dyDescent="0.25">
      <c r="A225" t="s">
        <v>67</v>
      </c>
      <c r="B225" t="str">
        <f t="shared" si="3"/>
        <v>Ferientag 9Berlin</v>
      </c>
      <c r="C225" t="s">
        <v>30</v>
      </c>
      <c r="D225" s="17">
        <v>45330</v>
      </c>
    </row>
    <row r="226" spans="1:4" x14ac:dyDescent="0.25">
      <c r="A226" t="s">
        <v>68</v>
      </c>
      <c r="B226" t="str">
        <f t="shared" si="3"/>
        <v>Ferientag 10Berlin</v>
      </c>
      <c r="C226" t="s">
        <v>30</v>
      </c>
      <c r="D226" s="17">
        <v>45331</v>
      </c>
    </row>
    <row r="227" spans="1:4" x14ac:dyDescent="0.25">
      <c r="A227" t="s">
        <v>69</v>
      </c>
      <c r="B227" t="str">
        <f t="shared" si="3"/>
        <v>Ferientag 11Berlin</v>
      </c>
      <c r="C227" t="s">
        <v>30</v>
      </c>
      <c r="D227" s="17">
        <v>45376</v>
      </c>
    </row>
    <row r="228" spans="1:4" x14ac:dyDescent="0.25">
      <c r="A228" t="s">
        <v>70</v>
      </c>
      <c r="B228" t="str">
        <f t="shared" si="3"/>
        <v>Ferientag 12Berlin</v>
      </c>
      <c r="C228" t="s">
        <v>30</v>
      </c>
      <c r="D228" s="17">
        <v>45377</v>
      </c>
    </row>
    <row r="229" spans="1:4" x14ac:dyDescent="0.25">
      <c r="A229" t="s">
        <v>71</v>
      </c>
      <c r="B229" t="str">
        <f t="shared" si="3"/>
        <v>Ferientag 13Berlin</v>
      </c>
      <c r="C229" t="s">
        <v>30</v>
      </c>
      <c r="D229" s="17">
        <v>45378</v>
      </c>
    </row>
    <row r="230" spans="1:4" x14ac:dyDescent="0.25">
      <c r="A230" t="s">
        <v>72</v>
      </c>
      <c r="B230" t="str">
        <f t="shared" si="3"/>
        <v>Ferientag 14Berlin</v>
      </c>
      <c r="C230" t="s">
        <v>30</v>
      </c>
      <c r="D230" s="17">
        <v>45379</v>
      </c>
    </row>
    <row r="231" spans="1:4" x14ac:dyDescent="0.25">
      <c r="A231" t="s">
        <v>73</v>
      </c>
      <c r="B231" t="str">
        <f t="shared" si="3"/>
        <v>Ferientag 15Berlin</v>
      </c>
      <c r="C231" t="s">
        <v>30</v>
      </c>
      <c r="D231" s="17">
        <v>45380</v>
      </c>
    </row>
    <row r="232" spans="1:4" x14ac:dyDescent="0.25">
      <c r="A232" t="s">
        <v>74</v>
      </c>
      <c r="B232" t="str">
        <f t="shared" si="3"/>
        <v>Ferientag 16Berlin</v>
      </c>
      <c r="C232" t="s">
        <v>30</v>
      </c>
      <c r="D232" s="17">
        <v>45381</v>
      </c>
    </row>
    <row r="233" spans="1:4" x14ac:dyDescent="0.25">
      <c r="A233" t="s">
        <v>75</v>
      </c>
      <c r="B233" t="str">
        <f t="shared" si="3"/>
        <v>Ferientag 17Berlin</v>
      </c>
      <c r="C233" t="s">
        <v>30</v>
      </c>
      <c r="D233" s="17">
        <v>45382</v>
      </c>
    </row>
    <row r="234" spans="1:4" x14ac:dyDescent="0.25">
      <c r="A234" t="s">
        <v>76</v>
      </c>
      <c r="B234" t="str">
        <f t="shared" si="3"/>
        <v>Ferientag 18Berlin</v>
      </c>
      <c r="C234" t="s">
        <v>30</v>
      </c>
      <c r="D234" s="17">
        <v>45383</v>
      </c>
    </row>
    <row r="235" spans="1:4" x14ac:dyDescent="0.25">
      <c r="A235" t="s">
        <v>77</v>
      </c>
      <c r="B235" t="str">
        <f t="shared" si="3"/>
        <v>Ferientag 19Berlin</v>
      </c>
      <c r="C235" t="s">
        <v>30</v>
      </c>
      <c r="D235" s="17">
        <v>45384</v>
      </c>
    </row>
    <row r="236" spans="1:4" x14ac:dyDescent="0.25">
      <c r="A236" t="s">
        <v>78</v>
      </c>
      <c r="B236" t="str">
        <f t="shared" si="3"/>
        <v>Ferientag 20Berlin</v>
      </c>
      <c r="C236" t="s">
        <v>30</v>
      </c>
      <c r="D236" s="17">
        <v>45385</v>
      </c>
    </row>
    <row r="237" spans="1:4" x14ac:dyDescent="0.25">
      <c r="A237" t="s">
        <v>79</v>
      </c>
      <c r="B237" t="str">
        <f t="shared" si="3"/>
        <v>Ferientag 21Berlin</v>
      </c>
      <c r="C237" t="s">
        <v>30</v>
      </c>
      <c r="D237" s="17">
        <v>45386</v>
      </c>
    </row>
    <row r="238" spans="1:4" x14ac:dyDescent="0.25">
      <c r="A238" t="s">
        <v>80</v>
      </c>
      <c r="B238" t="str">
        <f t="shared" si="3"/>
        <v>Ferientag 22Berlin</v>
      </c>
      <c r="C238" t="s">
        <v>30</v>
      </c>
      <c r="D238" s="17">
        <v>45387</v>
      </c>
    </row>
    <row r="239" spans="1:4" x14ac:dyDescent="0.25">
      <c r="A239" t="s">
        <v>81</v>
      </c>
      <c r="B239" t="str">
        <f t="shared" si="3"/>
        <v>Ferientag 23Berlin</v>
      </c>
      <c r="C239" t="s">
        <v>30</v>
      </c>
      <c r="D239" s="17">
        <v>45422</v>
      </c>
    </row>
    <row r="240" spans="1:4" x14ac:dyDescent="0.25">
      <c r="A240" t="s">
        <v>82</v>
      </c>
      <c r="B240" t="str">
        <f t="shared" si="3"/>
        <v>Ferientag 24Berlin</v>
      </c>
      <c r="C240" t="s">
        <v>30</v>
      </c>
      <c r="D240" s="17">
        <v>45491</v>
      </c>
    </row>
    <row r="241" spans="1:4" x14ac:dyDescent="0.25">
      <c r="A241" t="s">
        <v>83</v>
      </c>
      <c r="B241" t="str">
        <f t="shared" si="3"/>
        <v>Ferientag 25Berlin</v>
      </c>
      <c r="C241" t="s">
        <v>30</v>
      </c>
      <c r="D241" s="17">
        <v>45492</v>
      </c>
    </row>
    <row r="242" spans="1:4" x14ac:dyDescent="0.25">
      <c r="A242" t="s">
        <v>84</v>
      </c>
      <c r="B242" t="str">
        <f t="shared" si="3"/>
        <v>Ferientag 26Berlin</v>
      </c>
      <c r="C242" t="s">
        <v>30</v>
      </c>
      <c r="D242" s="17">
        <v>45493</v>
      </c>
    </row>
    <row r="243" spans="1:4" x14ac:dyDescent="0.25">
      <c r="A243" t="s">
        <v>85</v>
      </c>
      <c r="B243" t="str">
        <f t="shared" si="3"/>
        <v>Ferientag 27Berlin</v>
      </c>
      <c r="C243" t="s">
        <v>30</v>
      </c>
      <c r="D243" s="17">
        <v>45494</v>
      </c>
    </row>
    <row r="244" spans="1:4" x14ac:dyDescent="0.25">
      <c r="A244" t="s">
        <v>86</v>
      </c>
      <c r="B244" t="str">
        <f t="shared" si="3"/>
        <v>Ferientag 28Berlin</v>
      </c>
      <c r="C244" t="s">
        <v>30</v>
      </c>
      <c r="D244" s="17">
        <v>45495</v>
      </c>
    </row>
    <row r="245" spans="1:4" x14ac:dyDescent="0.25">
      <c r="A245" t="s">
        <v>87</v>
      </c>
      <c r="B245" t="str">
        <f t="shared" si="3"/>
        <v>Ferientag 29Berlin</v>
      </c>
      <c r="C245" t="s">
        <v>30</v>
      </c>
      <c r="D245" s="17">
        <v>45496</v>
      </c>
    </row>
    <row r="246" spans="1:4" x14ac:dyDescent="0.25">
      <c r="A246" t="s">
        <v>88</v>
      </c>
      <c r="B246" t="str">
        <f t="shared" si="3"/>
        <v>Ferientag 30Berlin</v>
      </c>
      <c r="C246" t="s">
        <v>30</v>
      </c>
      <c r="D246" s="17">
        <v>45497</v>
      </c>
    </row>
    <row r="247" spans="1:4" x14ac:dyDescent="0.25">
      <c r="A247" t="s">
        <v>89</v>
      </c>
      <c r="B247" t="str">
        <f t="shared" ref="B247:B306" si="4">CONCATENATE(A247,C247)</f>
        <v>Ferientag 31Berlin</v>
      </c>
      <c r="C247" t="s">
        <v>30</v>
      </c>
      <c r="D247" s="17">
        <v>45498</v>
      </c>
    </row>
    <row r="248" spans="1:4" x14ac:dyDescent="0.25">
      <c r="A248" t="s">
        <v>90</v>
      </c>
      <c r="B248" t="str">
        <f t="shared" si="4"/>
        <v>Ferientag 32Berlin</v>
      </c>
      <c r="C248" t="s">
        <v>30</v>
      </c>
      <c r="D248" s="17">
        <v>45499</v>
      </c>
    </row>
    <row r="249" spans="1:4" x14ac:dyDescent="0.25">
      <c r="A249" t="s">
        <v>91</v>
      </c>
      <c r="B249" t="str">
        <f t="shared" si="4"/>
        <v>Ferientag 33Berlin</v>
      </c>
      <c r="C249" t="s">
        <v>30</v>
      </c>
      <c r="D249" s="17">
        <v>45500</v>
      </c>
    </row>
    <row r="250" spans="1:4" x14ac:dyDescent="0.25">
      <c r="A250" t="s">
        <v>92</v>
      </c>
      <c r="B250" t="str">
        <f t="shared" si="4"/>
        <v>Ferientag 34Berlin</v>
      </c>
      <c r="C250" t="s">
        <v>30</v>
      </c>
      <c r="D250" s="17">
        <v>45501</v>
      </c>
    </row>
    <row r="251" spans="1:4" x14ac:dyDescent="0.25">
      <c r="A251" t="s">
        <v>93</v>
      </c>
      <c r="B251" t="str">
        <f t="shared" si="4"/>
        <v>Ferientag 35Berlin</v>
      </c>
      <c r="C251" t="s">
        <v>30</v>
      </c>
      <c r="D251" s="17">
        <v>45502</v>
      </c>
    </row>
    <row r="252" spans="1:4" x14ac:dyDescent="0.25">
      <c r="A252" t="s">
        <v>94</v>
      </c>
      <c r="B252" t="str">
        <f t="shared" si="4"/>
        <v>Ferientag 36Berlin</v>
      </c>
      <c r="C252" t="s">
        <v>30</v>
      </c>
      <c r="D252" s="17">
        <v>45503</v>
      </c>
    </row>
    <row r="253" spans="1:4" x14ac:dyDescent="0.25">
      <c r="A253" t="s">
        <v>95</v>
      </c>
      <c r="B253" t="str">
        <f t="shared" si="4"/>
        <v>Ferientag 37Berlin</v>
      </c>
      <c r="C253" t="s">
        <v>30</v>
      </c>
      <c r="D253" s="17">
        <v>45504</v>
      </c>
    </row>
    <row r="254" spans="1:4" x14ac:dyDescent="0.25">
      <c r="A254" t="s">
        <v>96</v>
      </c>
      <c r="B254" t="str">
        <f t="shared" si="4"/>
        <v>Ferientag 38Berlin</v>
      </c>
      <c r="C254" t="s">
        <v>30</v>
      </c>
      <c r="D254" s="17">
        <v>45505</v>
      </c>
    </row>
    <row r="255" spans="1:4" x14ac:dyDescent="0.25">
      <c r="A255" t="s">
        <v>97</v>
      </c>
      <c r="B255" t="str">
        <f t="shared" si="4"/>
        <v>Ferientag 39Berlin</v>
      </c>
      <c r="C255" t="s">
        <v>30</v>
      </c>
      <c r="D255" s="17">
        <v>45506</v>
      </c>
    </row>
    <row r="256" spans="1:4" x14ac:dyDescent="0.25">
      <c r="A256" t="s">
        <v>98</v>
      </c>
      <c r="B256" t="str">
        <f t="shared" si="4"/>
        <v>Ferientag 40Berlin</v>
      </c>
      <c r="C256" t="s">
        <v>30</v>
      </c>
      <c r="D256" s="17">
        <v>45507</v>
      </c>
    </row>
    <row r="257" spans="1:4" x14ac:dyDescent="0.25">
      <c r="A257" t="s">
        <v>99</v>
      </c>
      <c r="B257" t="str">
        <f t="shared" si="4"/>
        <v>Ferientag 41Berlin</v>
      </c>
      <c r="C257" t="s">
        <v>30</v>
      </c>
      <c r="D257" s="17">
        <v>45508</v>
      </c>
    </row>
    <row r="258" spans="1:4" x14ac:dyDescent="0.25">
      <c r="A258" t="s">
        <v>100</v>
      </c>
      <c r="B258" t="str">
        <f t="shared" si="4"/>
        <v>Ferientag 42Berlin</v>
      </c>
      <c r="C258" t="s">
        <v>30</v>
      </c>
      <c r="D258" s="17">
        <v>45509</v>
      </c>
    </row>
    <row r="259" spans="1:4" x14ac:dyDescent="0.25">
      <c r="A259" t="s">
        <v>101</v>
      </c>
      <c r="B259" t="str">
        <f t="shared" si="4"/>
        <v>Ferientag 43Berlin</v>
      </c>
      <c r="C259" t="s">
        <v>30</v>
      </c>
      <c r="D259" s="17">
        <v>45510</v>
      </c>
    </row>
    <row r="260" spans="1:4" x14ac:dyDescent="0.25">
      <c r="A260" t="s">
        <v>102</v>
      </c>
      <c r="B260" t="str">
        <f t="shared" si="4"/>
        <v>Ferientag 44Berlin</v>
      </c>
      <c r="C260" t="s">
        <v>30</v>
      </c>
      <c r="D260" s="17">
        <v>45511</v>
      </c>
    </row>
    <row r="261" spans="1:4" x14ac:dyDescent="0.25">
      <c r="A261" t="s">
        <v>103</v>
      </c>
      <c r="B261" t="str">
        <f t="shared" si="4"/>
        <v>Ferientag 45Berlin</v>
      </c>
      <c r="C261" t="s">
        <v>30</v>
      </c>
      <c r="D261" s="17">
        <v>45512</v>
      </c>
    </row>
    <row r="262" spans="1:4" x14ac:dyDescent="0.25">
      <c r="A262" t="s">
        <v>104</v>
      </c>
      <c r="B262" t="str">
        <f t="shared" si="4"/>
        <v>Ferientag 46Berlin</v>
      </c>
      <c r="C262" t="s">
        <v>30</v>
      </c>
      <c r="D262" s="17">
        <v>45513</v>
      </c>
    </row>
    <row r="263" spans="1:4" x14ac:dyDescent="0.25">
      <c r="A263" t="s">
        <v>105</v>
      </c>
      <c r="B263" t="str">
        <f t="shared" si="4"/>
        <v>Ferientag 47Berlin</v>
      </c>
      <c r="C263" t="s">
        <v>30</v>
      </c>
      <c r="D263" s="17">
        <v>45514</v>
      </c>
    </row>
    <row r="264" spans="1:4" x14ac:dyDescent="0.25">
      <c r="A264" t="s">
        <v>106</v>
      </c>
      <c r="B264" t="str">
        <f t="shared" si="4"/>
        <v>Ferientag 48Berlin</v>
      </c>
      <c r="C264" t="s">
        <v>30</v>
      </c>
      <c r="D264" s="17">
        <v>45515</v>
      </c>
    </row>
    <row r="265" spans="1:4" x14ac:dyDescent="0.25">
      <c r="A265" t="s">
        <v>107</v>
      </c>
      <c r="B265" t="str">
        <f t="shared" si="4"/>
        <v>Ferientag 49Berlin</v>
      </c>
      <c r="C265" t="s">
        <v>30</v>
      </c>
      <c r="D265" s="17">
        <v>45516</v>
      </c>
    </row>
    <row r="266" spans="1:4" x14ac:dyDescent="0.25">
      <c r="A266" t="s">
        <v>108</v>
      </c>
      <c r="B266" t="str">
        <f t="shared" si="4"/>
        <v>Ferientag 50Berlin</v>
      </c>
      <c r="C266" t="s">
        <v>30</v>
      </c>
      <c r="D266" s="17">
        <v>45517</v>
      </c>
    </row>
    <row r="267" spans="1:4" x14ac:dyDescent="0.25">
      <c r="A267" t="s">
        <v>109</v>
      </c>
      <c r="B267" t="str">
        <f t="shared" si="4"/>
        <v>Ferientag 51Berlin</v>
      </c>
      <c r="C267" t="s">
        <v>30</v>
      </c>
      <c r="D267" s="17">
        <v>45518</v>
      </c>
    </row>
    <row r="268" spans="1:4" x14ac:dyDescent="0.25">
      <c r="A268" t="s">
        <v>110</v>
      </c>
      <c r="B268" t="str">
        <f t="shared" si="4"/>
        <v>Ferientag 52Berlin</v>
      </c>
      <c r="C268" t="s">
        <v>30</v>
      </c>
      <c r="D268" s="17">
        <v>45519</v>
      </c>
    </row>
    <row r="269" spans="1:4" x14ac:dyDescent="0.25">
      <c r="A269" t="s">
        <v>111</v>
      </c>
      <c r="B269" t="str">
        <f t="shared" si="4"/>
        <v>Ferientag 53Berlin</v>
      </c>
      <c r="C269" t="s">
        <v>30</v>
      </c>
      <c r="D269" s="17">
        <v>45520</v>
      </c>
    </row>
    <row r="270" spans="1:4" x14ac:dyDescent="0.25">
      <c r="A270" t="s">
        <v>112</v>
      </c>
      <c r="B270" t="str">
        <f t="shared" si="4"/>
        <v>Ferientag 54Berlin</v>
      </c>
      <c r="C270" t="s">
        <v>30</v>
      </c>
      <c r="D270" s="17">
        <v>45521</v>
      </c>
    </row>
    <row r="271" spans="1:4" x14ac:dyDescent="0.25">
      <c r="A271" t="s">
        <v>113</v>
      </c>
      <c r="B271" t="str">
        <f t="shared" si="4"/>
        <v>Ferientag 55Berlin</v>
      </c>
      <c r="C271" t="s">
        <v>30</v>
      </c>
      <c r="D271" s="17">
        <v>45522</v>
      </c>
    </row>
    <row r="272" spans="1:4" x14ac:dyDescent="0.25">
      <c r="A272" t="s">
        <v>114</v>
      </c>
      <c r="B272" t="str">
        <f t="shared" si="4"/>
        <v>Ferientag 56Berlin</v>
      </c>
      <c r="C272" t="s">
        <v>30</v>
      </c>
      <c r="D272" s="17">
        <v>45523</v>
      </c>
    </row>
    <row r="273" spans="1:4" x14ac:dyDescent="0.25">
      <c r="A273" t="s">
        <v>115</v>
      </c>
      <c r="B273" t="str">
        <f t="shared" si="4"/>
        <v>Ferientag 57Berlin</v>
      </c>
      <c r="C273" t="s">
        <v>30</v>
      </c>
      <c r="D273" s="17">
        <v>45524</v>
      </c>
    </row>
    <row r="274" spans="1:4" x14ac:dyDescent="0.25">
      <c r="A274" t="s">
        <v>116</v>
      </c>
      <c r="B274" t="str">
        <f t="shared" si="4"/>
        <v>Ferientag 58Berlin</v>
      </c>
      <c r="C274" t="s">
        <v>30</v>
      </c>
      <c r="D274" s="17">
        <v>45525</v>
      </c>
    </row>
    <row r="275" spans="1:4" x14ac:dyDescent="0.25">
      <c r="A275" t="s">
        <v>117</v>
      </c>
      <c r="B275" t="str">
        <f t="shared" si="4"/>
        <v>Ferientag 59Berlin</v>
      </c>
      <c r="C275" t="s">
        <v>30</v>
      </c>
      <c r="D275" s="17">
        <v>45526</v>
      </c>
    </row>
    <row r="276" spans="1:4" x14ac:dyDescent="0.25">
      <c r="A276" t="s">
        <v>118</v>
      </c>
      <c r="B276" t="str">
        <f t="shared" si="4"/>
        <v>Ferientag 60Berlin</v>
      </c>
      <c r="C276" t="s">
        <v>30</v>
      </c>
      <c r="D276" s="17">
        <v>45527</v>
      </c>
    </row>
    <row r="277" spans="1:4" x14ac:dyDescent="0.25">
      <c r="A277" t="s">
        <v>119</v>
      </c>
      <c r="B277" t="str">
        <f t="shared" si="4"/>
        <v>Ferientag 61Berlin</v>
      </c>
      <c r="C277" t="s">
        <v>30</v>
      </c>
      <c r="D277" s="17">
        <v>45528</v>
      </c>
    </row>
    <row r="278" spans="1:4" x14ac:dyDescent="0.25">
      <c r="A278" t="s">
        <v>120</v>
      </c>
      <c r="B278" t="str">
        <f t="shared" si="4"/>
        <v>Ferientag 62Berlin</v>
      </c>
      <c r="C278" t="s">
        <v>30</v>
      </c>
      <c r="D278" s="17">
        <v>45529</v>
      </c>
    </row>
    <row r="279" spans="1:4" x14ac:dyDescent="0.25">
      <c r="A279" t="s">
        <v>121</v>
      </c>
      <c r="B279" t="str">
        <f t="shared" si="4"/>
        <v>Ferientag 63Berlin</v>
      </c>
      <c r="C279" t="s">
        <v>30</v>
      </c>
      <c r="D279" s="17">
        <v>45530</v>
      </c>
    </row>
    <row r="280" spans="1:4" x14ac:dyDescent="0.25">
      <c r="A280" t="s">
        <v>122</v>
      </c>
      <c r="B280" t="str">
        <f t="shared" si="4"/>
        <v>Ferientag 64Berlin</v>
      </c>
      <c r="C280" t="s">
        <v>30</v>
      </c>
      <c r="D280" s="17">
        <v>45531</v>
      </c>
    </row>
    <row r="281" spans="1:4" x14ac:dyDescent="0.25">
      <c r="A281" t="s">
        <v>123</v>
      </c>
      <c r="B281" t="str">
        <f t="shared" si="4"/>
        <v>Ferientag 65Berlin</v>
      </c>
      <c r="C281" t="s">
        <v>30</v>
      </c>
      <c r="D281" s="17">
        <v>45532</v>
      </c>
    </row>
    <row r="282" spans="1:4" x14ac:dyDescent="0.25">
      <c r="A282" t="s">
        <v>124</v>
      </c>
      <c r="B282" t="str">
        <f t="shared" si="4"/>
        <v>Ferientag 66Berlin</v>
      </c>
      <c r="C282" t="s">
        <v>30</v>
      </c>
      <c r="D282" s="17">
        <v>45533</v>
      </c>
    </row>
    <row r="283" spans="1:4" x14ac:dyDescent="0.25">
      <c r="A283" t="s">
        <v>125</v>
      </c>
      <c r="B283" t="str">
        <f t="shared" si="4"/>
        <v>Ferientag 67Berlin</v>
      </c>
      <c r="C283" t="s">
        <v>30</v>
      </c>
      <c r="D283" s="17">
        <v>45534</v>
      </c>
    </row>
    <row r="284" spans="1:4" x14ac:dyDescent="0.25">
      <c r="A284" t="s">
        <v>126</v>
      </c>
      <c r="B284" t="str">
        <f t="shared" si="4"/>
        <v>Ferientag 68Berlin</v>
      </c>
      <c r="C284" t="s">
        <v>30</v>
      </c>
      <c r="D284" s="17">
        <v>45569</v>
      </c>
    </row>
    <row r="285" spans="1:4" x14ac:dyDescent="0.25">
      <c r="A285" t="s">
        <v>127</v>
      </c>
      <c r="B285" t="str">
        <f t="shared" si="4"/>
        <v>Ferientag 69Berlin</v>
      </c>
      <c r="C285" t="s">
        <v>30</v>
      </c>
      <c r="D285" s="17">
        <v>45586</v>
      </c>
    </row>
    <row r="286" spans="1:4" x14ac:dyDescent="0.25">
      <c r="A286" t="s">
        <v>128</v>
      </c>
      <c r="B286" t="str">
        <f t="shared" si="4"/>
        <v>Ferientag 70Berlin</v>
      </c>
      <c r="C286" t="s">
        <v>30</v>
      </c>
      <c r="D286" s="17">
        <v>45587</v>
      </c>
    </row>
    <row r="287" spans="1:4" x14ac:dyDescent="0.25">
      <c r="A287" t="s">
        <v>129</v>
      </c>
      <c r="B287" t="str">
        <f t="shared" si="4"/>
        <v>Ferientag 71Berlin</v>
      </c>
      <c r="C287" t="s">
        <v>30</v>
      </c>
      <c r="D287" s="17">
        <v>45588</v>
      </c>
    </row>
    <row r="288" spans="1:4" x14ac:dyDescent="0.25">
      <c r="A288" t="s">
        <v>130</v>
      </c>
      <c r="B288" t="str">
        <f t="shared" si="4"/>
        <v>Ferientag 72Berlin</v>
      </c>
      <c r="C288" t="s">
        <v>30</v>
      </c>
      <c r="D288" s="17">
        <v>45589</v>
      </c>
    </row>
    <row r="289" spans="1:4" x14ac:dyDescent="0.25">
      <c r="A289" t="s">
        <v>131</v>
      </c>
      <c r="B289" t="str">
        <f t="shared" si="4"/>
        <v>Ferientag 73Berlin</v>
      </c>
      <c r="C289" t="s">
        <v>30</v>
      </c>
      <c r="D289" s="17">
        <v>45590</v>
      </c>
    </row>
    <row r="290" spans="1:4" x14ac:dyDescent="0.25">
      <c r="A290" t="s">
        <v>132</v>
      </c>
      <c r="B290" t="str">
        <f t="shared" si="4"/>
        <v>Ferientag 74Berlin</v>
      </c>
      <c r="C290" t="s">
        <v>30</v>
      </c>
      <c r="D290" s="17">
        <v>45591</v>
      </c>
    </row>
    <row r="291" spans="1:4" x14ac:dyDescent="0.25">
      <c r="A291" t="s">
        <v>133</v>
      </c>
      <c r="B291" t="str">
        <f t="shared" si="4"/>
        <v>Ferientag 75Berlin</v>
      </c>
      <c r="C291" t="s">
        <v>30</v>
      </c>
      <c r="D291" s="17">
        <v>45592</v>
      </c>
    </row>
    <row r="292" spans="1:4" x14ac:dyDescent="0.25">
      <c r="A292" t="s">
        <v>134</v>
      </c>
      <c r="B292" t="str">
        <f t="shared" si="4"/>
        <v>Ferientag 76Berlin</v>
      </c>
      <c r="C292" t="s">
        <v>30</v>
      </c>
      <c r="D292" s="17">
        <v>45593</v>
      </c>
    </row>
    <row r="293" spans="1:4" x14ac:dyDescent="0.25">
      <c r="A293" t="s">
        <v>135</v>
      </c>
      <c r="B293" t="str">
        <f t="shared" si="4"/>
        <v>Ferientag 77Berlin</v>
      </c>
      <c r="C293" t="s">
        <v>30</v>
      </c>
      <c r="D293" s="17">
        <v>45594</v>
      </c>
    </row>
    <row r="294" spans="1:4" x14ac:dyDescent="0.25">
      <c r="A294" t="s">
        <v>136</v>
      </c>
      <c r="B294" t="str">
        <f t="shared" si="4"/>
        <v>Ferientag 78Berlin</v>
      </c>
      <c r="C294" t="s">
        <v>30</v>
      </c>
      <c r="D294" s="17">
        <v>45595</v>
      </c>
    </row>
    <row r="295" spans="1:4" x14ac:dyDescent="0.25">
      <c r="A295" t="s">
        <v>137</v>
      </c>
      <c r="B295" t="str">
        <f t="shared" si="4"/>
        <v>Ferientag 79Berlin</v>
      </c>
      <c r="C295" t="s">
        <v>30</v>
      </c>
      <c r="D295" s="17">
        <v>45596</v>
      </c>
    </row>
    <row r="296" spans="1:4" x14ac:dyDescent="0.25">
      <c r="A296" t="s">
        <v>138</v>
      </c>
      <c r="B296" t="str">
        <f t="shared" si="4"/>
        <v>Ferientag 80Berlin</v>
      </c>
      <c r="C296" t="s">
        <v>30</v>
      </c>
      <c r="D296" s="17">
        <v>45597</v>
      </c>
    </row>
    <row r="297" spans="1:4" x14ac:dyDescent="0.25">
      <c r="A297" t="s">
        <v>139</v>
      </c>
      <c r="B297" t="str">
        <f t="shared" si="4"/>
        <v>Ferientag 81Berlin</v>
      </c>
      <c r="C297" t="s">
        <v>30</v>
      </c>
      <c r="D297" s="17">
        <v>45598</v>
      </c>
    </row>
    <row r="298" spans="1:4" x14ac:dyDescent="0.25">
      <c r="A298" t="s">
        <v>140</v>
      </c>
      <c r="B298" t="str">
        <f t="shared" si="4"/>
        <v>Ferientag 82Berlin</v>
      </c>
      <c r="C298" t="s">
        <v>30</v>
      </c>
      <c r="D298" s="17">
        <v>45649</v>
      </c>
    </row>
    <row r="299" spans="1:4" x14ac:dyDescent="0.25">
      <c r="A299" t="s">
        <v>141</v>
      </c>
      <c r="B299" t="str">
        <f t="shared" si="4"/>
        <v>Ferientag 83Berlin</v>
      </c>
      <c r="C299" t="s">
        <v>30</v>
      </c>
      <c r="D299" s="17">
        <v>45650</v>
      </c>
    </row>
    <row r="300" spans="1:4" x14ac:dyDescent="0.25">
      <c r="A300" t="s">
        <v>142</v>
      </c>
      <c r="B300" t="str">
        <f t="shared" si="4"/>
        <v>Ferientag 84Berlin</v>
      </c>
      <c r="C300" t="s">
        <v>30</v>
      </c>
      <c r="D300" s="17">
        <v>45651</v>
      </c>
    </row>
    <row r="301" spans="1:4" x14ac:dyDescent="0.25">
      <c r="A301" t="s">
        <v>143</v>
      </c>
      <c r="B301" t="str">
        <f t="shared" si="4"/>
        <v>Ferientag 85Berlin</v>
      </c>
      <c r="C301" t="s">
        <v>30</v>
      </c>
      <c r="D301" s="17">
        <v>45652</v>
      </c>
    </row>
    <row r="302" spans="1:4" x14ac:dyDescent="0.25">
      <c r="A302" t="s">
        <v>144</v>
      </c>
      <c r="B302" t="str">
        <f t="shared" si="4"/>
        <v>Ferientag 86Berlin</v>
      </c>
      <c r="C302" t="s">
        <v>30</v>
      </c>
      <c r="D302" s="17">
        <v>45653</v>
      </c>
    </row>
    <row r="303" spans="1:4" x14ac:dyDescent="0.25">
      <c r="A303" t="s">
        <v>145</v>
      </c>
      <c r="B303" t="str">
        <f t="shared" si="4"/>
        <v>Ferientag 87Berlin</v>
      </c>
      <c r="C303" t="s">
        <v>30</v>
      </c>
      <c r="D303" s="17">
        <v>45654</v>
      </c>
    </row>
    <row r="304" spans="1:4" x14ac:dyDescent="0.25">
      <c r="A304" t="s">
        <v>146</v>
      </c>
      <c r="B304" t="str">
        <f t="shared" si="4"/>
        <v>Ferientag 88Berlin</v>
      </c>
      <c r="C304" t="s">
        <v>30</v>
      </c>
      <c r="D304" s="17">
        <v>45655</v>
      </c>
    </row>
    <row r="305" spans="1:4" x14ac:dyDescent="0.25">
      <c r="A305" t="s">
        <v>147</v>
      </c>
      <c r="B305" t="str">
        <f t="shared" si="4"/>
        <v>Ferientag 89Berlin</v>
      </c>
      <c r="C305" t="s">
        <v>30</v>
      </c>
      <c r="D305" s="17">
        <v>45656</v>
      </c>
    </row>
    <row r="306" spans="1:4" x14ac:dyDescent="0.25">
      <c r="A306" t="s">
        <v>148</v>
      </c>
      <c r="B306" t="str">
        <f t="shared" si="4"/>
        <v>Ferientag 90Berlin</v>
      </c>
      <c r="C306" t="s">
        <v>30</v>
      </c>
      <c r="D306" s="17">
        <v>45657</v>
      </c>
    </row>
    <row r="307" spans="1:4" x14ac:dyDescent="0.25">
      <c r="A307" t="s">
        <v>46</v>
      </c>
      <c r="B307" t="str">
        <f t="shared" ref="B307:B368" si="5">CONCATENATE(A307,C307)</f>
        <v>Feiertag 1Brandenburg</v>
      </c>
      <c r="C307" t="s">
        <v>31</v>
      </c>
      <c r="D307" s="17">
        <v>45292</v>
      </c>
    </row>
    <row r="308" spans="1:4" x14ac:dyDescent="0.25">
      <c r="A308" t="s">
        <v>47</v>
      </c>
      <c r="B308" t="str">
        <f t="shared" si="5"/>
        <v>Feiertag 2Brandenburg</v>
      </c>
      <c r="C308" t="s">
        <v>31</v>
      </c>
      <c r="D308" s="17">
        <v>45380</v>
      </c>
    </row>
    <row r="309" spans="1:4" x14ac:dyDescent="0.25">
      <c r="A309" t="s">
        <v>48</v>
      </c>
      <c r="B309" t="str">
        <f t="shared" si="5"/>
        <v>Feiertag 3Brandenburg</v>
      </c>
      <c r="C309" t="s">
        <v>31</v>
      </c>
      <c r="D309" s="17">
        <v>45383</v>
      </c>
    </row>
    <row r="310" spans="1:4" x14ac:dyDescent="0.25">
      <c r="A310" t="s">
        <v>49</v>
      </c>
      <c r="B310" t="str">
        <f t="shared" si="5"/>
        <v>Feiertag 4Brandenburg</v>
      </c>
      <c r="C310" t="s">
        <v>31</v>
      </c>
      <c r="D310" s="17">
        <v>45413</v>
      </c>
    </row>
    <row r="311" spans="1:4" x14ac:dyDescent="0.25">
      <c r="A311" t="s">
        <v>50</v>
      </c>
      <c r="B311" t="str">
        <f t="shared" si="5"/>
        <v>Feiertag 5Brandenburg</v>
      </c>
      <c r="C311" t="s">
        <v>31</v>
      </c>
      <c r="D311" s="17">
        <v>45421</v>
      </c>
    </row>
    <row r="312" spans="1:4" x14ac:dyDescent="0.25">
      <c r="A312" t="s">
        <v>51</v>
      </c>
      <c r="B312" t="str">
        <f t="shared" si="5"/>
        <v>Feiertag 6Brandenburg</v>
      </c>
      <c r="C312" t="s">
        <v>31</v>
      </c>
      <c r="D312" s="17">
        <v>45431</v>
      </c>
    </row>
    <row r="313" spans="1:4" x14ac:dyDescent="0.25">
      <c r="A313" t="s">
        <v>52</v>
      </c>
      <c r="B313" t="str">
        <f t="shared" si="5"/>
        <v>Feiertag 7Brandenburg</v>
      </c>
      <c r="C313" t="s">
        <v>31</v>
      </c>
      <c r="D313" s="17">
        <v>45432</v>
      </c>
    </row>
    <row r="314" spans="1:4" x14ac:dyDescent="0.25">
      <c r="A314" t="s">
        <v>53</v>
      </c>
      <c r="B314" t="str">
        <f t="shared" si="5"/>
        <v>Feiertag 8Brandenburg</v>
      </c>
      <c r="C314" t="s">
        <v>31</v>
      </c>
      <c r="D314" s="17">
        <v>45568</v>
      </c>
    </row>
    <row r="315" spans="1:4" x14ac:dyDescent="0.25">
      <c r="A315" t="s">
        <v>54</v>
      </c>
      <c r="B315" t="str">
        <f t="shared" si="5"/>
        <v>Feiertag 9Brandenburg</v>
      </c>
      <c r="C315" t="s">
        <v>31</v>
      </c>
      <c r="D315" s="17">
        <v>45596</v>
      </c>
    </row>
    <row r="316" spans="1:4" x14ac:dyDescent="0.25">
      <c r="A316" t="s">
        <v>55</v>
      </c>
      <c r="B316" t="str">
        <f t="shared" si="5"/>
        <v>Feiertag 10Brandenburg</v>
      </c>
      <c r="C316" t="s">
        <v>31</v>
      </c>
      <c r="D316" s="17">
        <v>45651</v>
      </c>
    </row>
    <row r="317" spans="1:4" x14ac:dyDescent="0.25">
      <c r="A317" t="s">
        <v>56</v>
      </c>
      <c r="B317" t="str">
        <f t="shared" si="5"/>
        <v>Feiertag 11Brandenburg</v>
      </c>
      <c r="C317" t="s">
        <v>31</v>
      </c>
      <c r="D317" s="17">
        <v>45652</v>
      </c>
    </row>
    <row r="318" spans="1:4" x14ac:dyDescent="0.25">
      <c r="A318" t="s">
        <v>59</v>
      </c>
      <c r="B318" t="str">
        <f t="shared" si="5"/>
        <v>Ferientag 1Brandenburg</v>
      </c>
      <c r="C318" t="s">
        <v>31</v>
      </c>
      <c r="D318" s="17">
        <v>45292</v>
      </c>
    </row>
    <row r="319" spans="1:4" x14ac:dyDescent="0.25">
      <c r="A319" t="s">
        <v>60</v>
      </c>
      <c r="B319" t="str">
        <f t="shared" si="5"/>
        <v>Ferientag 2Brandenburg</v>
      </c>
      <c r="C319" t="s">
        <v>31</v>
      </c>
      <c r="D319" s="17">
        <v>45293</v>
      </c>
    </row>
    <row r="320" spans="1:4" x14ac:dyDescent="0.25">
      <c r="A320" t="s">
        <v>61</v>
      </c>
      <c r="B320" t="str">
        <f t="shared" si="5"/>
        <v>Ferientag 3Brandenburg</v>
      </c>
      <c r="C320" t="s">
        <v>31</v>
      </c>
      <c r="D320" s="17">
        <v>45294</v>
      </c>
    </row>
    <row r="321" spans="1:4" x14ac:dyDescent="0.25">
      <c r="A321" t="s">
        <v>62</v>
      </c>
      <c r="B321" t="str">
        <f t="shared" si="5"/>
        <v>Ferientag 4Brandenburg</v>
      </c>
      <c r="C321" t="s">
        <v>31</v>
      </c>
      <c r="D321" s="17">
        <v>45295</v>
      </c>
    </row>
    <row r="322" spans="1:4" x14ac:dyDescent="0.25">
      <c r="A322" t="s">
        <v>63</v>
      </c>
      <c r="B322" t="str">
        <f t="shared" si="5"/>
        <v>Ferientag 5Brandenburg</v>
      </c>
      <c r="C322" t="s">
        <v>31</v>
      </c>
      <c r="D322" s="17">
        <v>45296</v>
      </c>
    </row>
    <row r="323" spans="1:4" x14ac:dyDescent="0.25">
      <c r="A323" t="s">
        <v>64</v>
      </c>
      <c r="B323" t="str">
        <f t="shared" si="5"/>
        <v>Ferientag 6Brandenburg</v>
      </c>
      <c r="C323" t="s">
        <v>31</v>
      </c>
      <c r="D323" s="17">
        <v>45327</v>
      </c>
    </row>
    <row r="324" spans="1:4" x14ac:dyDescent="0.25">
      <c r="A324" t="s">
        <v>65</v>
      </c>
      <c r="B324" t="str">
        <f t="shared" si="5"/>
        <v>Ferientag 7Brandenburg</v>
      </c>
      <c r="C324" t="s">
        <v>31</v>
      </c>
      <c r="D324" s="17">
        <v>45328</v>
      </c>
    </row>
    <row r="325" spans="1:4" x14ac:dyDescent="0.25">
      <c r="A325" t="s">
        <v>66</v>
      </c>
      <c r="B325" t="str">
        <f t="shared" si="5"/>
        <v>Ferientag 8Brandenburg</v>
      </c>
      <c r="C325" t="s">
        <v>31</v>
      </c>
      <c r="D325" s="17">
        <v>45329</v>
      </c>
    </row>
    <row r="326" spans="1:4" x14ac:dyDescent="0.25">
      <c r="A326" t="s">
        <v>67</v>
      </c>
      <c r="B326" t="str">
        <f t="shared" si="5"/>
        <v>Ferientag 9Brandenburg</v>
      </c>
      <c r="C326" t="s">
        <v>31</v>
      </c>
      <c r="D326" s="17">
        <v>45330</v>
      </c>
    </row>
    <row r="327" spans="1:4" x14ac:dyDescent="0.25">
      <c r="A327" t="s">
        <v>68</v>
      </c>
      <c r="B327" t="str">
        <f t="shared" si="5"/>
        <v>Ferientag 10Brandenburg</v>
      </c>
      <c r="C327" t="s">
        <v>31</v>
      </c>
      <c r="D327" s="17">
        <v>45331</v>
      </c>
    </row>
    <row r="328" spans="1:4" x14ac:dyDescent="0.25">
      <c r="A328" t="s">
        <v>69</v>
      </c>
      <c r="B328" t="str">
        <f t="shared" si="5"/>
        <v>Ferientag 11Brandenburg</v>
      </c>
      <c r="C328" t="s">
        <v>31</v>
      </c>
      <c r="D328" s="17">
        <v>45376</v>
      </c>
    </row>
    <row r="329" spans="1:4" x14ac:dyDescent="0.25">
      <c r="A329" t="s">
        <v>70</v>
      </c>
      <c r="B329" t="str">
        <f t="shared" si="5"/>
        <v>Ferientag 12Brandenburg</v>
      </c>
      <c r="C329" t="s">
        <v>31</v>
      </c>
      <c r="D329" s="17">
        <v>45377</v>
      </c>
    </row>
    <row r="330" spans="1:4" x14ac:dyDescent="0.25">
      <c r="A330" t="s">
        <v>71</v>
      </c>
      <c r="B330" t="str">
        <f t="shared" si="5"/>
        <v>Ferientag 13Brandenburg</v>
      </c>
      <c r="C330" t="s">
        <v>31</v>
      </c>
      <c r="D330" s="17">
        <v>45378</v>
      </c>
    </row>
    <row r="331" spans="1:4" x14ac:dyDescent="0.25">
      <c r="A331" t="s">
        <v>72</v>
      </c>
      <c r="B331" t="str">
        <f t="shared" si="5"/>
        <v>Ferientag 14Brandenburg</v>
      </c>
      <c r="C331" t="s">
        <v>31</v>
      </c>
      <c r="D331" s="17">
        <v>45379</v>
      </c>
    </row>
    <row r="332" spans="1:4" x14ac:dyDescent="0.25">
      <c r="A332" t="s">
        <v>73</v>
      </c>
      <c r="B332" t="str">
        <f t="shared" si="5"/>
        <v>Ferientag 15Brandenburg</v>
      </c>
      <c r="C332" t="s">
        <v>31</v>
      </c>
      <c r="D332" s="17">
        <v>45380</v>
      </c>
    </row>
    <row r="333" spans="1:4" x14ac:dyDescent="0.25">
      <c r="A333" t="s">
        <v>74</v>
      </c>
      <c r="B333" t="str">
        <f t="shared" si="5"/>
        <v>Ferientag 16Brandenburg</v>
      </c>
      <c r="C333" t="s">
        <v>31</v>
      </c>
      <c r="D333" s="17">
        <v>45381</v>
      </c>
    </row>
    <row r="334" spans="1:4" x14ac:dyDescent="0.25">
      <c r="A334" t="s">
        <v>75</v>
      </c>
      <c r="B334" t="str">
        <f t="shared" si="5"/>
        <v>Ferientag 17Brandenburg</v>
      </c>
      <c r="C334" t="s">
        <v>31</v>
      </c>
      <c r="D334" s="17">
        <v>45382</v>
      </c>
    </row>
    <row r="335" spans="1:4" x14ac:dyDescent="0.25">
      <c r="A335" t="s">
        <v>76</v>
      </c>
      <c r="B335" t="str">
        <f t="shared" si="5"/>
        <v>Ferientag 18Brandenburg</v>
      </c>
      <c r="C335" t="s">
        <v>31</v>
      </c>
      <c r="D335" s="17">
        <v>45383</v>
      </c>
    </row>
    <row r="336" spans="1:4" x14ac:dyDescent="0.25">
      <c r="A336" t="s">
        <v>77</v>
      </c>
      <c r="B336" t="str">
        <f t="shared" si="5"/>
        <v>Ferientag 19Brandenburg</v>
      </c>
      <c r="C336" t="s">
        <v>31</v>
      </c>
      <c r="D336" s="17">
        <v>45384</v>
      </c>
    </row>
    <row r="337" spans="1:4" x14ac:dyDescent="0.25">
      <c r="A337" t="s">
        <v>78</v>
      </c>
      <c r="B337" t="str">
        <f t="shared" si="5"/>
        <v>Ferientag 20Brandenburg</v>
      </c>
      <c r="C337" t="s">
        <v>31</v>
      </c>
      <c r="D337" s="17">
        <v>45385</v>
      </c>
    </row>
    <row r="338" spans="1:4" x14ac:dyDescent="0.25">
      <c r="A338" t="s">
        <v>79</v>
      </c>
      <c r="B338" t="str">
        <f t="shared" si="5"/>
        <v>Ferientag 21Brandenburg</v>
      </c>
      <c r="C338" t="s">
        <v>31</v>
      </c>
      <c r="D338" s="17">
        <v>45386</v>
      </c>
    </row>
    <row r="339" spans="1:4" x14ac:dyDescent="0.25">
      <c r="A339" t="s">
        <v>80</v>
      </c>
      <c r="B339" t="str">
        <f t="shared" si="5"/>
        <v>Ferientag 22Brandenburg</v>
      </c>
      <c r="C339" t="s">
        <v>31</v>
      </c>
      <c r="D339" s="17">
        <v>45387</v>
      </c>
    </row>
    <row r="340" spans="1:4" x14ac:dyDescent="0.25">
      <c r="A340" t="s">
        <v>81</v>
      </c>
      <c r="B340" t="str">
        <f t="shared" si="5"/>
        <v>Ferientag 23Brandenburg</v>
      </c>
      <c r="C340" t="s">
        <v>31</v>
      </c>
      <c r="D340" s="17">
        <v>45491</v>
      </c>
    </row>
    <row r="341" spans="1:4" x14ac:dyDescent="0.25">
      <c r="A341" t="s">
        <v>82</v>
      </c>
      <c r="B341" t="str">
        <f t="shared" si="5"/>
        <v>Ferientag 24Brandenburg</v>
      </c>
      <c r="C341" t="s">
        <v>31</v>
      </c>
      <c r="D341" s="17">
        <v>45492</v>
      </c>
    </row>
    <row r="342" spans="1:4" x14ac:dyDescent="0.25">
      <c r="A342" t="s">
        <v>83</v>
      </c>
      <c r="B342" t="str">
        <f t="shared" si="5"/>
        <v>Ferientag 25Brandenburg</v>
      </c>
      <c r="C342" t="s">
        <v>31</v>
      </c>
      <c r="D342" s="17">
        <v>45493</v>
      </c>
    </row>
    <row r="343" spans="1:4" x14ac:dyDescent="0.25">
      <c r="A343" t="s">
        <v>84</v>
      </c>
      <c r="B343" t="str">
        <f t="shared" si="5"/>
        <v>Ferientag 26Brandenburg</v>
      </c>
      <c r="C343" t="s">
        <v>31</v>
      </c>
      <c r="D343" s="17">
        <v>45494</v>
      </c>
    </row>
    <row r="344" spans="1:4" x14ac:dyDescent="0.25">
      <c r="A344" t="s">
        <v>85</v>
      </c>
      <c r="B344" t="str">
        <f t="shared" si="5"/>
        <v>Ferientag 27Brandenburg</v>
      </c>
      <c r="C344" t="s">
        <v>31</v>
      </c>
      <c r="D344" s="17">
        <v>45495</v>
      </c>
    </row>
    <row r="345" spans="1:4" x14ac:dyDescent="0.25">
      <c r="A345" t="s">
        <v>86</v>
      </c>
      <c r="B345" t="str">
        <f t="shared" si="5"/>
        <v>Ferientag 28Brandenburg</v>
      </c>
      <c r="C345" t="s">
        <v>31</v>
      </c>
      <c r="D345" s="17">
        <v>45496</v>
      </c>
    </row>
    <row r="346" spans="1:4" x14ac:dyDescent="0.25">
      <c r="A346" t="s">
        <v>87</v>
      </c>
      <c r="B346" t="str">
        <f t="shared" si="5"/>
        <v>Ferientag 29Brandenburg</v>
      </c>
      <c r="C346" t="s">
        <v>31</v>
      </c>
      <c r="D346" s="17">
        <v>45497</v>
      </c>
    </row>
    <row r="347" spans="1:4" x14ac:dyDescent="0.25">
      <c r="A347" t="s">
        <v>88</v>
      </c>
      <c r="B347" t="str">
        <f t="shared" si="5"/>
        <v>Ferientag 30Brandenburg</v>
      </c>
      <c r="C347" t="s">
        <v>31</v>
      </c>
      <c r="D347" s="17">
        <v>45498</v>
      </c>
    </row>
    <row r="348" spans="1:4" x14ac:dyDescent="0.25">
      <c r="A348" t="s">
        <v>89</v>
      </c>
      <c r="B348" t="str">
        <f t="shared" si="5"/>
        <v>Ferientag 31Brandenburg</v>
      </c>
      <c r="C348" t="s">
        <v>31</v>
      </c>
      <c r="D348" s="17">
        <v>45499</v>
      </c>
    </row>
    <row r="349" spans="1:4" x14ac:dyDescent="0.25">
      <c r="A349" t="s">
        <v>90</v>
      </c>
      <c r="B349" t="str">
        <f t="shared" si="5"/>
        <v>Ferientag 32Brandenburg</v>
      </c>
      <c r="C349" t="s">
        <v>31</v>
      </c>
      <c r="D349" s="17">
        <v>45500</v>
      </c>
    </row>
    <row r="350" spans="1:4" x14ac:dyDescent="0.25">
      <c r="A350" t="s">
        <v>91</v>
      </c>
      <c r="B350" t="str">
        <f t="shared" si="5"/>
        <v>Ferientag 33Brandenburg</v>
      </c>
      <c r="C350" t="s">
        <v>31</v>
      </c>
      <c r="D350" s="17">
        <v>45501</v>
      </c>
    </row>
    <row r="351" spans="1:4" x14ac:dyDescent="0.25">
      <c r="A351" t="s">
        <v>92</v>
      </c>
      <c r="B351" t="str">
        <f t="shared" si="5"/>
        <v>Ferientag 34Brandenburg</v>
      </c>
      <c r="C351" t="s">
        <v>31</v>
      </c>
      <c r="D351" s="17">
        <v>45502</v>
      </c>
    </row>
    <row r="352" spans="1:4" x14ac:dyDescent="0.25">
      <c r="A352" t="s">
        <v>93</v>
      </c>
      <c r="B352" t="str">
        <f t="shared" si="5"/>
        <v>Ferientag 35Brandenburg</v>
      </c>
      <c r="C352" t="s">
        <v>31</v>
      </c>
      <c r="D352" s="17">
        <v>45503</v>
      </c>
    </row>
    <row r="353" spans="1:4" x14ac:dyDescent="0.25">
      <c r="A353" t="s">
        <v>94</v>
      </c>
      <c r="B353" t="str">
        <f t="shared" si="5"/>
        <v>Ferientag 36Brandenburg</v>
      </c>
      <c r="C353" t="s">
        <v>31</v>
      </c>
      <c r="D353" s="17">
        <v>45504</v>
      </c>
    </row>
    <row r="354" spans="1:4" x14ac:dyDescent="0.25">
      <c r="A354" t="s">
        <v>95</v>
      </c>
      <c r="B354" t="str">
        <f t="shared" si="5"/>
        <v>Ferientag 37Brandenburg</v>
      </c>
      <c r="C354" t="s">
        <v>31</v>
      </c>
      <c r="D354" s="17">
        <v>45505</v>
      </c>
    </row>
    <row r="355" spans="1:4" x14ac:dyDescent="0.25">
      <c r="A355" t="s">
        <v>96</v>
      </c>
      <c r="B355" t="str">
        <f t="shared" si="5"/>
        <v>Ferientag 38Brandenburg</v>
      </c>
      <c r="C355" t="s">
        <v>31</v>
      </c>
      <c r="D355" s="17">
        <v>45506</v>
      </c>
    </row>
    <row r="356" spans="1:4" x14ac:dyDescent="0.25">
      <c r="A356" t="s">
        <v>97</v>
      </c>
      <c r="B356" t="str">
        <f t="shared" si="5"/>
        <v>Ferientag 39Brandenburg</v>
      </c>
      <c r="C356" t="s">
        <v>31</v>
      </c>
      <c r="D356" s="17">
        <v>45507</v>
      </c>
    </row>
    <row r="357" spans="1:4" x14ac:dyDescent="0.25">
      <c r="A357" t="s">
        <v>98</v>
      </c>
      <c r="B357" t="str">
        <f t="shared" si="5"/>
        <v>Ferientag 40Brandenburg</v>
      </c>
      <c r="C357" t="s">
        <v>31</v>
      </c>
      <c r="D357" s="17">
        <v>45508</v>
      </c>
    </row>
    <row r="358" spans="1:4" x14ac:dyDescent="0.25">
      <c r="A358" t="s">
        <v>99</v>
      </c>
      <c r="B358" t="str">
        <f t="shared" si="5"/>
        <v>Ferientag 41Brandenburg</v>
      </c>
      <c r="C358" t="s">
        <v>31</v>
      </c>
      <c r="D358" s="17">
        <v>45509</v>
      </c>
    </row>
    <row r="359" spans="1:4" x14ac:dyDescent="0.25">
      <c r="A359" t="s">
        <v>100</v>
      </c>
      <c r="B359" t="str">
        <f t="shared" si="5"/>
        <v>Ferientag 42Brandenburg</v>
      </c>
      <c r="C359" t="s">
        <v>31</v>
      </c>
      <c r="D359" s="17">
        <v>45510</v>
      </c>
    </row>
    <row r="360" spans="1:4" x14ac:dyDescent="0.25">
      <c r="A360" t="s">
        <v>101</v>
      </c>
      <c r="B360" t="str">
        <f t="shared" si="5"/>
        <v>Ferientag 43Brandenburg</v>
      </c>
      <c r="C360" t="s">
        <v>31</v>
      </c>
      <c r="D360" s="17">
        <v>45511</v>
      </c>
    </row>
    <row r="361" spans="1:4" x14ac:dyDescent="0.25">
      <c r="A361" t="s">
        <v>102</v>
      </c>
      <c r="B361" t="str">
        <f t="shared" si="5"/>
        <v>Ferientag 44Brandenburg</v>
      </c>
      <c r="C361" t="s">
        <v>31</v>
      </c>
      <c r="D361" s="17">
        <v>45512</v>
      </c>
    </row>
    <row r="362" spans="1:4" x14ac:dyDescent="0.25">
      <c r="A362" t="s">
        <v>103</v>
      </c>
      <c r="B362" t="str">
        <f t="shared" si="5"/>
        <v>Ferientag 45Brandenburg</v>
      </c>
      <c r="C362" t="s">
        <v>31</v>
      </c>
      <c r="D362" s="17">
        <v>45513</v>
      </c>
    </row>
    <row r="363" spans="1:4" x14ac:dyDescent="0.25">
      <c r="A363" t="s">
        <v>104</v>
      </c>
      <c r="B363" t="str">
        <f t="shared" si="5"/>
        <v>Ferientag 46Brandenburg</v>
      </c>
      <c r="C363" t="s">
        <v>31</v>
      </c>
      <c r="D363" s="17">
        <v>45514</v>
      </c>
    </row>
    <row r="364" spans="1:4" x14ac:dyDescent="0.25">
      <c r="A364" t="s">
        <v>105</v>
      </c>
      <c r="B364" t="str">
        <f t="shared" si="5"/>
        <v>Ferientag 47Brandenburg</v>
      </c>
      <c r="C364" t="s">
        <v>31</v>
      </c>
      <c r="D364" s="17">
        <v>45515</v>
      </c>
    </row>
    <row r="365" spans="1:4" x14ac:dyDescent="0.25">
      <c r="A365" t="s">
        <v>106</v>
      </c>
      <c r="B365" t="str">
        <f t="shared" si="5"/>
        <v>Ferientag 48Brandenburg</v>
      </c>
      <c r="C365" t="s">
        <v>31</v>
      </c>
      <c r="D365" s="17">
        <v>45516</v>
      </c>
    </row>
    <row r="366" spans="1:4" x14ac:dyDescent="0.25">
      <c r="A366" t="s">
        <v>107</v>
      </c>
      <c r="B366" t="str">
        <f t="shared" si="5"/>
        <v>Ferientag 49Brandenburg</v>
      </c>
      <c r="C366" t="s">
        <v>31</v>
      </c>
      <c r="D366" s="17">
        <v>45517</v>
      </c>
    </row>
    <row r="367" spans="1:4" x14ac:dyDescent="0.25">
      <c r="A367" t="s">
        <v>108</v>
      </c>
      <c r="B367" t="str">
        <f t="shared" si="5"/>
        <v>Ferientag 50Brandenburg</v>
      </c>
      <c r="C367" t="s">
        <v>31</v>
      </c>
      <c r="D367" s="17">
        <v>45518</v>
      </c>
    </row>
    <row r="368" spans="1:4" x14ac:dyDescent="0.25">
      <c r="A368" t="s">
        <v>109</v>
      </c>
      <c r="B368" t="str">
        <f t="shared" si="5"/>
        <v>Ferientag 51Brandenburg</v>
      </c>
      <c r="C368" t="s">
        <v>31</v>
      </c>
      <c r="D368" s="17">
        <v>45519</v>
      </c>
    </row>
    <row r="369" spans="1:4" x14ac:dyDescent="0.25">
      <c r="A369" t="s">
        <v>110</v>
      </c>
      <c r="B369" t="str">
        <f t="shared" ref="B369:B424" si="6">CONCATENATE(A369,C369)</f>
        <v>Ferientag 52Brandenburg</v>
      </c>
      <c r="C369" t="s">
        <v>31</v>
      </c>
      <c r="D369" s="17">
        <v>45520</v>
      </c>
    </row>
    <row r="370" spans="1:4" x14ac:dyDescent="0.25">
      <c r="A370" t="s">
        <v>111</v>
      </c>
      <c r="B370" t="str">
        <f t="shared" si="6"/>
        <v>Ferientag 53Brandenburg</v>
      </c>
      <c r="C370" t="s">
        <v>31</v>
      </c>
      <c r="D370" s="17">
        <v>45521</v>
      </c>
    </row>
    <row r="371" spans="1:4" x14ac:dyDescent="0.25">
      <c r="A371" t="s">
        <v>112</v>
      </c>
      <c r="B371" t="str">
        <f t="shared" si="6"/>
        <v>Ferientag 54Brandenburg</v>
      </c>
      <c r="C371" t="s">
        <v>31</v>
      </c>
      <c r="D371" s="17">
        <v>45522</v>
      </c>
    </row>
    <row r="372" spans="1:4" x14ac:dyDescent="0.25">
      <c r="A372" t="s">
        <v>113</v>
      </c>
      <c r="B372" t="str">
        <f t="shared" si="6"/>
        <v>Ferientag 55Brandenburg</v>
      </c>
      <c r="C372" t="s">
        <v>31</v>
      </c>
      <c r="D372" s="17">
        <v>45523</v>
      </c>
    </row>
    <row r="373" spans="1:4" x14ac:dyDescent="0.25">
      <c r="A373" t="s">
        <v>114</v>
      </c>
      <c r="B373" t="str">
        <f t="shared" si="6"/>
        <v>Ferientag 56Brandenburg</v>
      </c>
      <c r="C373" t="s">
        <v>31</v>
      </c>
      <c r="D373" s="17">
        <v>45524</v>
      </c>
    </row>
    <row r="374" spans="1:4" x14ac:dyDescent="0.25">
      <c r="A374" t="s">
        <v>115</v>
      </c>
      <c r="B374" t="str">
        <f t="shared" si="6"/>
        <v>Ferientag 57Brandenburg</v>
      </c>
      <c r="C374" t="s">
        <v>31</v>
      </c>
      <c r="D374" s="17">
        <v>45525</v>
      </c>
    </row>
    <row r="375" spans="1:4" x14ac:dyDescent="0.25">
      <c r="A375" t="s">
        <v>116</v>
      </c>
      <c r="B375" t="str">
        <f t="shared" si="6"/>
        <v>Ferientag 58Brandenburg</v>
      </c>
      <c r="C375" t="s">
        <v>31</v>
      </c>
      <c r="D375" s="17">
        <v>45526</v>
      </c>
    </row>
    <row r="376" spans="1:4" x14ac:dyDescent="0.25">
      <c r="A376" t="s">
        <v>117</v>
      </c>
      <c r="B376" t="str">
        <f t="shared" si="6"/>
        <v>Ferientag 59Brandenburg</v>
      </c>
      <c r="C376" t="s">
        <v>31</v>
      </c>
      <c r="D376" s="17">
        <v>45527</v>
      </c>
    </row>
    <row r="377" spans="1:4" x14ac:dyDescent="0.25">
      <c r="A377" t="s">
        <v>118</v>
      </c>
      <c r="B377" t="str">
        <f t="shared" si="6"/>
        <v>Ferientag 60Brandenburg</v>
      </c>
      <c r="C377" t="s">
        <v>31</v>
      </c>
      <c r="D377" s="17">
        <v>45528</v>
      </c>
    </row>
    <row r="378" spans="1:4" x14ac:dyDescent="0.25">
      <c r="A378" t="s">
        <v>119</v>
      </c>
      <c r="B378" t="str">
        <f t="shared" si="6"/>
        <v>Ferientag 61Brandenburg</v>
      </c>
      <c r="C378" t="s">
        <v>31</v>
      </c>
      <c r="D378" s="17">
        <v>45529</v>
      </c>
    </row>
    <row r="379" spans="1:4" x14ac:dyDescent="0.25">
      <c r="A379" t="s">
        <v>120</v>
      </c>
      <c r="B379" t="str">
        <f t="shared" si="6"/>
        <v>Ferientag 62Brandenburg</v>
      </c>
      <c r="C379" t="s">
        <v>31</v>
      </c>
      <c r="D379" s="17">
        <v>45530</v>
      </c>
    </row>
    <row r="380" spans="1:4" x14ac:dyDescent="0.25">
      <c r="A380" t="s">
        <v>121</v>
      </c>
      <c r="B380" t="str">
        <f t="shared" si="6"/>
        <v>Ferientag 63Brandenburg</v>
      </c>
      <c r="C380" t="s">
        <v>31</v>
      </c>
      <c r="D380" s="17">
        <v>45531</v>
      </c>
    </row>
    <row r="381" spans="1:4" x14ac:dyDescent="0.25">
      <c r="A381" t="s">
        <v>122</v>
      </c>
      <c r="B381" t="str">
        <f t="shared" si="6"/>
        <v>Ferientag 64Brandenburg</v>
      </c>
      <c r="C381" t="s">
        <v>31</v>
      </c>
      <c r="D381" s="17">
        <v>45532</v>
      </c>
    </row>
    <row r="382" spans="1:4" x14ac:dyDescent="0.25">
      <c r="A382" t="s">
        <v>123</v>
      </c>
      <c r="B382" t="str">
        <f t="shared" si="6"/>
        <v>Ferientag 65Brandenburg</v>
      </c>
      <c r="C382" t="s">
        <v>31</v>
      </c>
      <c r="D382" s="17">
        <v>45533</v>
      </c>
    </row>
    <row r="383" spans="1:4" x14ac:dyDescent="0.25">
      <c r="A383" t="s">
        <v>124</v>
      </c>
      <c r="B383" t="str">
        <f t="shared" si="6"/>
        <v>Ferientag 66Brandenburg</v>
      </c>
      <c r="C383" t="s">
        <v>31</v>
      </c>
      <c r="D383" s="17">
        <v>45534</v>
      </c>
    </row>
    <row r="384" spans="1:4" x14ac:dyDescent="0.25">
      <c r="A384" t="s">
        <v>125</v>
      </c>
      <c r="B384" t="str">
        <f t="shared" si="6"/>
        <v>Ferientag 67Brandenburg</v>
      </c>
      <c r="C384" t="s">
        <v>31</v>
      </c>
      <c r="D384" s="17">
        <v>45535</v>
      </c>
    </row>
    <row r="385" spans="1:4" x14ac:dyDescent="0.25">
      <c r="A385" t="s">
        <v>126</v>
      </c>
      <c r="B385" t="str">
        <f t="shared" si="6"/>
        <v>Ferientag 68Brandenburg</v>
      </c>
      <c r="C385" t="s">
        <v>31</v>
      </c>
      <c r="D385" s="17">
        <v>45569</v>
      </c>
    </row>
    <row r="386" spans="1:4" x14ac:dyDescent="0.25">
      <c r="A386" t="s">
        <v>127</v>
      </c>
      <c r="B386" t="str">
        <f t="shared" si="6"/>
        <v>Ferientag 69Brandenburg</v>
      </c>
      <c r="C386" t="s">
        <v>31</v>
      </c>
      <c r="D386" s="17">
        <v>45586</v>
      </c>
    </row>
    <row r="387" spans="1:4" x14ac:dyDescent="0.25">
      <c r="A387" t="s">
        <v>128</v>
      </c>
      <c r="B387" t="str">
        <f t="shared" si="6"/>
        <v>Ferientag 70Brandenburg</v>
      </c>
      <c r="C387" t="s">
        <v>31</v>
      </c>
      <c r="D387" s="17">
        <v>45587</v>
      </c>
    </row>
    <row r="388" spans="1:4" x14ac:dyDescent="0.25">
      <c r="A388" t="s">
        <v>129</v>
      </c>
      <c r="B388" t="str">
        <f t="shared" si="6"/>
        <v>Ferientag 71Brandenburg</v>
      </c>
      <c r="C388" t="s">
        <v>31</v>
      </c>
      <c r="D388" s="17">
        <v>45588</v>
      </c>
    </row>
    <row r="389" spans="1:4" x14ac:dyDescent="0.25">
      <c r="A389" t="s">
        <v>130</v>
      </c>
      <c r="B389" t="str">
        <f t="shared" si="6"/>
        <v>Ferientag 72Brandenburg</v>
      </c>
      <c r="C389" t="s">
        <v>31</v>
      </c>
      <c r="D389" s="17">
        <v>45589</v>
      </c>
    </row>
    <row r="390" spans="1:4" x14ac:dyDescent="0.25">
      <c r="A390" t="s">
        <v>131</v>
      </c>
      <c r="B390" t="str">
        <f t="shared" si="6"/>
        <v>Ferientag 73Brandenburg</v>
      </c>
      <c r="C390" t="s">
        <v>31</v>
      </c>
      <c r="D390" s="17">
        <v>45590</v>
      </c>
    </row>
    <row r="391" spans="1:4" x14ac:dyDescent="0.25">
      <c r="A391" t="s">
        <v>132</v>
      </c>
      <c r="B391" t="str">
        <f t="shared" si="6"/>
        <v>Ferientag 74Brandenburg</v>
      </c>
      <c r="C391" t="s">
        <v>31</v>
      </c>
      <c r="D391" s="17">
        <v>45591</v>
      </c>
    </row>
    <row r="392" spans="1:4" x14ac:dyDescent="0.25">
      <c r="A392" t="s">
        <v>133</v>
      </c>
      <c r="B392" t="str">
        <f t="shared" si="6"/>
        <v>Ferientag 75Brandenburg</v>
      </c>
      <c r="C392" t="s">
        <v>31</v>
      </c>
      <c r="D392" s="17">
        <v>45592</v>
      </c>
    </row>
    <row r="393" spans="1:4" x14ac:dyDescent="0.25">
      <c r="A393" t="s">
        <v>134</v>
      </c>
      <c r="B393" t="str">
        <f t="shared" si="6"/>
        <v>Ferientag 76Brandenburg</v>
      </c>
      <c r="C393" t="s">
        <v>31</v>
      </c>
      <c r="D393" s="17">
        <v>45593</v>
      </c>
    </row>
    <row r="394" spans="1:4" x14ac:dyDescent="0.25">
      <c r="A394" t="s">
        <v>135</v>
      </c>
      <c r="B394" t="str">
        <f t="shared" si="6"/>
        <v>Ferientag 77Brandenburg</v>
      </c>
      <c r="C394" t="s">
        <v>31</v>
      </c>
      <c r="D394" s="17">
        <v>45594</v>
      </c>
    </row>
    <row r="395" spans="1:4" x14ac:dyDescent="0.25">
      <c r="A395" t="s">
        <v>136</v>
      </c>
      <c r="B395" t="str">
        <f t="shared" si="6"/>
        <v>Ferientag 78Brandenburg</v>
      </c>
      <c r="C395" t="s">
        <v>31</v>
      </c>
      <c r="D395" s="17">
        <v>45595</v>
      </c>
    </row>
    <row r="396" spans="1:4" x14ac:dyDescent="0.25">
      <c r="A396" t="s">
        <v>137</v>
      </c>
      <c r="B396" t="str">
        <f t="shared" si="6"/>
        <v>Ferientag 79Brandenburg</v>
      </c>
      <c r="C396" t="s">
        <v>31</v>
      </c>
      <c r="D396" s="17">
        <v>45596</v>
      </c>
    </row>
    <row r="397" spans="1:4" x14ac:dyDescent="0.25">
      <c r="A397" t="s">
        <v>138</v>
      </c>
      <c r="B397" t="str">
        <f t="shared" si="6"/>
        <v>Ferientag 80Brandenburg</v>
      </c>
      <c r="C397" t="s">
        <v>31</v>
      </c>
      <c r="D397" s="17">
        <v>45597</v>
      </c>
    </row>
    <row r="398" spans="1:4" x14ac:dyDescent="0.25">
      <c r="A398" t="s">
        <v>139</v>
      </c>
      <c r="B398" t="str">
        <f t="shared" si="6"/>
        <v>Ferientag 81Brandenburg</v>
      </c>
      <c r="C398" t="s">
        <v>31</v>
      </c>
      <c r="D398" s="17">
        <v>45649</v>
      </c>
    </row>
    <row r="399" spans="1:4" x14ac:dyDescent="0.25">
      <c r="A399" t="s">
        <v>140</v>
      </c>
      <c r="B399" t="str">
        <f t="shared" si="6"/>
        <v>Ferientag 82Brandenburg</v>
      </c>
      <c r="C399" t="s">
        <v>31</v>
      </c>
      <c r="D399" s="17">
        <v>45650</v>
      </c>
    </row>
    <row r="400" spans="1:4" x14ac:dyDescent="0.25">
      <c r="A400" t="s">
        <v>141</v>
      </c>
      <c r="B400" t="str">
        <f t="shared" si="6"/>
        <v>Ferientag 83Brandenburg</v>
      </c>
      <c r="C400" t="s">
        <v>31</v>
      </c>
      <c r="D400" s="17">
        <v>45651</v>
      </c>
    </row>
    <row r="401" spans="1:4" x14ac:dyDescent="0.25">
      <c r="A401" t="s">
        <v>142</v>
      </c>
      <c r="B401" t="str">
        <f t="shared" si="6"/>
        <v>Ferientag 84Brandenburg</v>
      </c>
      <c r="C401" t="s">
        <v>31</v>
      </c>
      <c r="D401" s="17">
        <v>45652</v>
      </c>
    </row>
    <row r="402" spans="1:4" x14ac:dyDescent="0.25">
      <c r="A402" t="s">
        <v>143</v>
      </c>
      <c r="B402" t="str">
        <f t="shared" si="6"/>
        <v>Ferientag 85Brandenburg</v>
      </c>
      <c r="C402" t="s">
        <v>31</v>
      </c>
      <c r="D402" s="17">
        <v>45653</v>
      </c>
    </row>
    <row r="403" spans="1:4" x14ac:dyDescent="0.25">
      <c r="A403" t="s">
        <v>144</v>
      </c>
      <c r="B403" t="str">
        <f t="shared" si="6"/>
        <v>Ferientag 86Brandenburg</v>
      </c>
      <c r="C403" t="s">
        <v>31</v>
      </c>
      <c r="D403" s="17">
        <v>45654</v>
      </c>
    </row>
    <row r="404" spans="1:4" x14ac:dyDescent="0.25">
      <c r="A404" t="s">
        <v>145</v>
      </c>
      <c r="B404" t="str">
        <f t="shared" si="6"/>
        <v>Ferientag 87Brandenburg</v>
      </c>
      <c r="C404" t="s">
        <v>31</v>
      </c>
      <c r="D404" s="17">
        <v>45655</v>
      </c>
    </row>
    <row r="405" spans="1:4" x14ac:dyDescent="0.25">
      <c r="A405" t="s">
        <v>146</v>
      </c>
      <c r="B405" t="str">
        <f t="shared" si="6"/>
        <v>Ferientag 88Brandenburg</v>
      </c>
      <c r="C405" t="s">
        <v>31</v>
      </c>
      <c r="D405" s="17">
        <v>45656</v>
      </c>
    </row>
    <row r="406" spans="1:4" x14ac:dyDescent="0.25">
      <c r="A406" t="s">
        <v>147</v>
      </c>
      <c r="B406" t="str">
        <f t="shared" si="6"/>
        <v>Ferientag 89Brandenburg</v>
      </c>
      <c r="C406" t="s">
        <v>31</v>
      </c>
      <c r="D406" s="17">
        <v>45657</v>
      </c>
    </row>
    <row r="407" spans="1:4" x14ac:dyDescent="0.25">
      <c r="A407" t="s">
        <v>46</v>
      </c>
      <c r="B407" t="str">
        <f t="shared" si="6"/>
        <v>Feiertag 1Bremen</v>
      </c>
      <c r="C407" t="s">
        <v>39</v>
      </c>
      <c r="D407" s="17">
        <v>45292</v>
      </c>
    </row>
    <row r="408" spans="1:4" x14ac:dyDescent="0.25">
      <c r="A408" t="s">
        <v>47</v>
      </c>
      <c r="B408" t="str">
        <f t="shared" si="6"/>
        <v>Feiertag 2Bremen</v>
      </c>
      <c r="C408" t="s">
        <v>39</v>
      </c>
      <c r="D408" s="17">
        <v>45380</v>
      </c>
    </row>
    <row r="409" spans="1:4" x14ac:dyDescent="0.25">
      <c r="A409" t="s">
        <v>48</v>
      </c>
      <c r="B409" t="str">
        <f t="shared" si="6"/>
        <v>Feiertag 3Bremen</v>
      </c>
      <c r="C409" t="s">
        <v>39</v>
      </c>
      <c r="D409" s="17">
        <v>45383</v>
      </c>
    </row>
    <row r="410" spans="1:4" x14ac:dyDescent="0.25">
      <c r="A410" t="s">
        <v>49</v>
      </c>
      <c r="B410" t="str">
        <f t="shared" si="6"/>
        <v>Feiertag 4Bremen</v>
      </c>
      <c r="C410" t="s">
        <v>39</v>
      </c>
      <c r="D410" s="17">
        <v>45413</v>
      </c>
    </row>
    <row r="411" spans="1:4" x14ac:dyDescent="0.25">
      <c r="A411" t="s">
        <v>50</v>
      </c>
      <c r="B411" t="str">
        <f t="shared" si="6"/>
        <v>Feiertag 5Bremen</v>
      </c>
      <c r="C411" t="s">
        <v>39</v>
      </c>
      <c r="D411" s="17">
        <v>45421</v>
      </c>
    </row>
    <row r="412" spans="1:4" x14ac:dyDescent="0.25">
      <c r="A412" t="s">
        <v>51</v>
      </c>
      <c r="B412" t="str">
        <f t="shared" si="6"/>
        <v>Feiertag 6Bremen</v>
      </c>
      <c r="C412" t="s">
        <v>39</v>
      </c>
      <c r="D412" s="17">
        <v>45432</v>
      </c>
    </row>
    <row r="413" spans="1:4" x14ac:dyDescent="0.25">
      <c r="A413" t="s">
        <v>52</v>
      </c>
      <c r="B413" t="str">
        <f t="shared" si="6"/>
        <v>Feiertag 7Bremen</v>
      </c>
      <c r="C413" t="s">
        <v>39</v>
      </c>
      <c r="D413" s="17">
        <v>45568</v>
      </c>
    </row>
    <row r="414" spans="1:4" x14ac:dyDescent="0.25">
      <c r="A414" t="s">
        <v>53</v>
      </c>
      <c r="B414" t="str">
        <f t="shared" si="6"/>
        <v>Feiertag 8Bremen</v>
      </c>
      <c r="C414" t="s">
        <v>39</v>
      </c>
      <c r="D414" s="17">
        <v>45596</v>
      </c>
    </row>
    <row r="415" spans="1:4" x14ac:dyDescent="0.25">
      <c r="A415" t="s">
        <v>54</v>
      </c>
      <c r="B415" t="str">
        <f t="shared" si="6"/>
        <v>Feiertag 9Bremen</v>
      </c>
      <c r="C415" t="s">
        <v>39</v>
      </c>
      <c r="D415" s="17">
        <v>45651</v>
      </c>
    </row>
    <row r="416" spans="1:4" x14ac:dyDescent="0.25">
      <c r="A416" t="s">
        <v>55</v>
      </c>
      <c r="B416" t="str">
        <f t="shared" si="6"/>
        <v>Feiertag 10Bremen</v>
      </c>
      <c r="C416" t="s">
        <v>39</v>
      </c>
      <c r="D416" s="17">
        <v>45652</v>
      </c>
    </row>
    <row r="417" spans="1:4" x14ac:dyDescent="0.25">
      <c r="A417" t="s">
        <v>59</v>
      </c>
      <c r="B417" t="str">
        <f t="shared" si="6"/>
        <v>Ferientag 1Bremen</v>
      </c>
      <c r="C417" t="s">
        <v>39</v>
      </c>
      <c r="D417" s="17">
        <v>45292</v>
      </c>
    </row>
    <row r="418" spans="1:4" x14ac:dyDescent="0.25">
      <c r="A418" t="s">
        <v>60</v>
      </c>
      <c r="B418" t="str">
        <f t="shared" si="6"/>
        <v>Ferientag 2Bremen</v>
      </c>
      <c r="C418" t="s">
        <v>39</v>
      </c>
      <c r="D418" s="17">
        <v>45293</v>
      </c>
    </row>
    <row r="419" spans="1:4" x14ac:dyDescent="0.25">
      <c r="A419" t="s">
        <v>61</v>
      </c>
      <c r="B419" t="str">
        <f t="shared" si="6"/>
        <v>Ferientag 3Bremen</v>
      </c>
      <c r="C419" t="s">
        <v>39</v>
      </c>
      <c r="D419" s="17">
        <v>45294</v>
      </c>
    </row>
    <row r="420" spans="1:4" x14ac:dyDescent="0.25">
      <c r="A420" t="s">
        <v>62</v>
      </c>
      <c r="B420" t="str">
        <f t="shared" si="6"/>
        <v>Ferientag 4Bremen</v>
      </c>
      <c r="C420" t="s">
        <v>39</v>
      </c>
      <c r="D420" s="17">
        <v>45295</v>
      </c>
    </row>
    <row r="421" spans="1:4" x14ac:dyDescent="0.25">
      <c r="A421" t="s">
        <v>63</v>
      </c>
      <c r="B421" t="str">
        <f t="shared" si="6"/>
        <v>Ferientag 5Bremen</v>
      </c>
      <c r="C421" t="s">
        <v>39</v>
      </c>
      <c r="D421" s="17">
        <v>45296</v>
      </c>
    </row>
    <row r="422" spans="1:4" x14ac:dyDescent="0.25">
      <c r="A422" t="s">
        <v>64</v>
      </c>
      <c r="B422" t="str">
        <f t="shared" si="6"/>
        <v>Ferientag 6Bremen</v>
      </c>
      <c r="C422" t="s">
        <v>39</v>
      </c>
      <c r="D422" s="17">
        <v>45323</v>
      </c>
    </row>
    <row r="423" spans="1:4" x14ac:dyDescent="0.25">
      <c r="A423" t="s">
        <v>65</v>
      </c>
      <c r="B423" t="str">
        <f t="shared" si="6"/>
        <v>Ferientag 7Bremen</v>
      </c>
      <c r="C423" t="s">
        <v>39</v>
      </c>
      <c r="D423" s="17">
        <v>45324</v>
      </c>
    </row>
    <row r="424" spans="1:4" x14ac:dyDescent="0.25">
      <c r="A424" t="s">
        <v>66</v>
      </c>
      <c r="B424" t="str">
        <f t="shared" si="6"/>
        <v>Ferientag 8Bremen</v>
      </c>
      <c r="C424" t="s">
        <v>39</v>
      </c>
      <c r="D424" s="17">
        <v>45369</v>
      </c>
    </row>
    <row r="425" spans="1:4" x14ac:dyDescent="0.25">
      <c r="A425" t="s">
        <v>67</v>
      </c>
      <c r="B425" t="str">
        <f t="shared" ref="B425:B488" si="7">CONCATENATE(A425,C425)</f>
        <v>Ferientag 9Bremen</v>
      </c>
      <c r="C425" t="s">
        <v>39</v>
      </c>
      <c r="D425" s="17">
        <v>45370</v>
      </c>
    </row>
    <row r="426" spans="1:4" x14ac:dyDescent="0.25">
      <c r="A426" t="s">
        <v>68</v>
      </c>
      <c r="B426" t="str">
        <f t="shared" si="7"/>
        <v>Ferientag 10Bremen</v>
      </c>
      <c r="C426" t="s">
        <v>39</v>
      </c>
      <c r="D426" s="17">
        <v>45371</v>
      </c>
    </row>
    <row r="427" spans="1:4" x14ac:dyDescent="0.25">
      <c r="A427" t="s">
        <v>69</v>
      </c>
      <c r="B427" t="str">
        <f t="shared" si="7"/>
        <v>Ferientag 11Bremen</v>
      </c>
      <c r="C427" t="s">
        <v>39</v>
      </c>
      <c r="D427" s="17">
        <v>45372</v>
      </c>
    </row>
    <row r="428" spans="1:4" x14ac:dyDescent="0.25">
      <c r="A428" t="s">
        <v>70</v>
      </c>
      <c r="B428" t="str">
        <f t="shared" si="7"/>
        <v>Ferientag 12Bremen</v>
      </c>
      <c r="C428" t="s">
        <v>39</v>
      </c>
      <c r="D428" s="17">
        <v>45373</v>
      </c>
    </row>
    <row r="429" spans="1:4" x14ac:dyDescent="0.25">
      <c r="A429" t="s">
        <v>71</v>
      </c>
      <c r="B429" t="str">
        <f t="shared" si="7"/>
        <v>Ferientag 13Bremen</v>
      </c>
      <c r="C429" t="s">
        <v>39</v>
      </c>
      <c r="D429" s="17">
        <v>45374</v>
      </c>
    </row>
    <row r="430" spans="1:4" x14ac:dyDescent="0.25">
      <c r="A430" t="s">
        <v>72</v>
      </c>
      <c r="B430" t="str">
        <f t="shared" si="7"/>
        <v>Ferientag 14Bremen</v>
      </c>
      <c r="C430" t="s">
        <v>39</v>
      </c>
      <c r="D430" s="17">
        <v>45375</v>
      </c>
    </row>
    <row r="431" spans="1:4" x14ac:dyDescent="0.25">
      <c r="A431" t="s">
        <v>73</v>
      </c>
      <c r="B431" t="str">
        <f t="shared" si="7"/>
        <v>Ferientag 15Bremen</v>
      </c>
      <c r="C431" t="s">
        <v>39</v>
      </c>
      <c r="D431" s="17">
        <v>45376</v>
      </c>
    </row>
    <row r="432" spans="1:4" x14ac:dyDescent="0.25">
      <c r="A432" t="s">
        <v>74</v>
      </c>
      <c r="B432" t="str">
        <f t="shared" si="7"/>
        <v>Ferientag 16Bremen</v>
      </c>
      <c r="C432" t="s">
        <v>39</v>
      </c>
      <c r="D432" s="17">
        <v>45377</v>
      </c>
    </row>
    <row r="433" spans="1:4" x14ac:dyDescent="0.25">
      <c r="A433" t="s">
        <v>75</v>
      </c>
      <c r="B433" t="str">
        <f t="shared" si="7"/>
        <v>Ferientag 17Bremen</v>
      </c>
      <c r="C433" t="s">
        <v>39</v>
      </c>
      <c r="D433" s="17">
        <v>45378</v>
      </c>
    </row>
    <row r="434" spans="1:4" x14ac:dyDescent="0.25">
      <c r="A434" t="s">
        <v>76</v>
      </c>
      <c r="B434" t="str">
        <f t="shared" si="7"/>
        <v>Ferientag 18Bremen</v>
      </c>
      <c r="C434" t="s">
        <v>39</v>
      </c>
      <c r="D434" s="17">
        <v>45379</v>
      </c>
    </row>
    <row r="435" spans="1:4" x14ac:dyDescent="0.25">
      <c r="A435" t="s">
        <v>77</v>
      </c>
      <c r="B435" t="str">
        <f t="shared" si="7"/>
        <v>Ferientag 19Bremen</v>
      </c>
      <c r="C435" t="s">
        <v>39</v>
      </c>
      <c r="D435" s="17">
        <v>45422</v>
      </c>
    </row>
    <row r="436" spans="1:4" x14ac:dyDescent="0.25">
      <c r="A436" t="s">
        <v>78</v>
      </c>
      <c r="B436" t="str">
        <f t="shared" si="7"/>
        <v>Ferientag 20Bremen</v>
      </c>
      <c r="C436" t="s">
        <v>39</v>
      </c>
      <c r="D436" s="17">
        <v>45433</v>
      </c>
    </row>
    <row r="437" spans="1:4" x14ac:dyDescent="0.25">
      <c r="A437" t="s">
        <v>79</v>
      </c>
      <c r="B437" t="str">
        <f t="shared" si="7"/>
        <v>Ferientag 21Bremen</v>
      </c>
      <c r="C437" t="s">
        <v>39</v>
      </c>
      <c r="D437" s="17">
        <v>45467</v>
      </c>
    </row>
    <row r="438" spans="1:4" x14ac:dyDescent="0.25">
      <c r="A438" t="s">
        <v>80</v>
      </c>
      <c r="B438" t="str">
        <f t="shared" si="7"/>
        <v>Ferientag 22Bremen</v>
      </c>
      <c r="C438" t="s">
        <v>39</v>
      </c>
      <c r="D438" s="17">
        <v>45468</v>
      </c>
    </row>
    <row r="439" spans="1:4" x14ac:dyDescent="0.25">
      <c r="A439" t="s">
        <v>81</v>
      </c>
      <c r="B439" t="str">
        <f t="shared" si="7"/>
        <v>Ferientag 23Bremen</v>
      </c>
      <c r="C439" t="s">
        <v>39</v>
      </c>
      <c r="D439" s="17">
        <v>45469</v>
      </c>
    </row>
    <row r="440" spans="1:4" x14ac:dyDescent="0.25">
      <c r="A440" t="s">
        <v>82</v>
      </c>
      <c r="B440" t="str">
        <f t="shared" si="7"/>
        <v>Ferientag 24Bremen</v>
      </c>
      <c r="C440" t="s">
        <v>39</v>
      </c>
      <c r="D440" s="17">
        <v>45470</v>
      </c>
    </row>
    <row r="441" spans="1:4" x14ac:dyDescent="0.25">
      <c r="A441" t="s">
        <v>83</v>
      </c>
      <c r="B441" t="str">
        <f t="shared" si="7"/>
        <v>Ferientag 25Bremen</v>
      </c>
      <c r="C441" t="s">
        <v>39</v>
      </c>
      <c r="D441" s="17">
        <v>45471</v>
      </c>
    </row>
    <row r="442" spans="1:4" x14ac:dyDescent="0.25">
      <c r="A442" t="s">
        <v>84</v>
      </c>
      <c r="B442" t="str">
        <f t="shared" si="7"/>
        <v>Ferientag 26Bremen</v>
      </c>
      <c r="C442" t="s">
        <v>39</v>
      </c>
      <c r="D442" s="17">
        <v>45472</v>
      </c>
    </row>
    <row r="443" spans="1:4" x14ac:dyDescent="0.25">
      <c r="A443" t="s">
        <v>85</v>
      </c>
      <c r="B443" t="str">
        <f t="shared" si="7"/>
        <v>Ferientag 27Bremen</v>
      </c>
      <c r="C443" t="s">
        <v>39</v>
      </c>
      <c r="D443" s="17">
        <v>45473</v>
      </c>
    </row>
    <row r="444" spans="1:4" x14ac:dyDescent="0.25">
      <c r="A444" t="s">
        <v>86</v>
      </c>
      <c r="B444" t="str">
        <f t="shared" si="7"/>
        <v>Ferientag 28Bremen</v>
      </c>
      <c r="C444" t="s">
        <v>39</v>
      </c>
      <c r="D444" s="17">
        <v>45474</v>
      </c>
    </row>
    <row r="445" spans="1:4" x14ac:dyDescent="0.25">
      <c r="A445" t="s">
        <v>87</v>
      </c>
      <c r="B445" t="str">
        <f t="shared" si="7"/>
        <v>Ferientag 29Bremen</v>
      </c>
      <c r="C445" t="s">
        <v>39</v>
      </c>
      <c r="D445" s="17">
        <v>45475</v>
      </c>
    </row>
    <row r="446" spans="1:4" x14ac:dyDescent="0.25">
      <c r="A446" t="s">
        <v>88</v>
      </c>
      <c r="B446" t="str">
        <f t="shared" si="7"/>
        <v>Ferientag 30Bremen</v>
      </c>
      <c r="C446" t="s">
        <v>39</v>
      </c>
      <c r="D446" s="17">
        <v>45476</v>
      </c>
    </row>
    <row r="447" spans="1:4" x14ac:dyDescent="0.25">
      <c r="A447" t="s">
        <v>89</v>
      </c>
      <c r="B447" t="str">
        <f t="shared" si="7"/>
        <v>Ferientag 31Bremen</v>
      </c>
      <c r="C447" t="s">
        <v>39</v>
      </c>
      <c r="D447" s="17">
        <v>45477</v>
      </c>
    </row>
    <row r="448" spans="1:4" x14ac:dyDescent="0.25">
      <c r="A448" t="s">
        <v>90</v>
      </c>
      <c r="B448" t="str">
        <f t="shared" si="7"/>
        <v>Ferientag 32Bremen</v>
      </c>
      <c r="C448" t="s">
        <v>39</v>
      </c>
      <c r="D448" s="17">
        <v>45478</v>
      </c>
    </row>
    <row r="449" spans="1:4" x14ac:dyDescent="0.25">
      <c r="A449" t="s">
        <v>91</v>
      </c>
      <c r="B449" t="str">
        <f t="shared" si="7"/>
        <v>Ferientag 33Bremen</v>
      </c>
      <c r="C449" t="s">
        <v>39</v>
      </c>
      <c r="D449" s="17">
        <v>45479</v>
      </c>
    </row>
    <row r="450" spans="1:4" x14ac:dyDescent="0.25">
      <c r="A450" t="s">
        <v>92</v>
      </c>
      <c r="B450" t="str">
        <f t="shared" si="7"/>
        <v>Ferientag 34Bremen</v>
      </c>
      <c r="C450" t="s">
        <v>39</v>
      </c>
      <c r="D450" s="17">
        <v>45480</v>
      </c>
    </row>
    <row r="451" spans="1:4" x14ac:dyDescent="0.25">
      <c r="A451" t="s">
        <v>93</v>
      </c>
      <c r="B451" t="str">
        <f t="shared" si="7"/>
        <v>Ferientag 35Bremen</v>
      </c>
      <c r="C451" t="s">
        <v>39</v>
      </c>
      <c r="D451" s="17">
        <v>45481</v>
      </c>
    </row>
    <row r="452" spans="1:4" x14ac:dyDescent="0.25">
      <c r="A452" t="s">
        <v>94</v>
      </c>
      <c r="B452" t="str">
        <f t="shared" si="7"/>
        <v>Ferientag 36Bremen</v>
      </c>
      <c r="C452" t="s">
        <v>39</v>
      </c>
      <c r="D452" s="17">
        <v>45482</v>
      </c>
    </row>
    <row r="453" spans="1:4" x14ac:dyDescent="0.25">
      <c r="A453" t="s">
        <v>95</v>
      </c>
      <c r="B453" t="str">
        <f t="shared" si="7"/>
        <v>Ferientag 37Bremen</v>
      </c>
      <c r="C453" t="s">
        <v>39</v>
      </c>
      <c r="D453" s="17">
        <v>45483</v>
      </c>
    </row>
    <row r="454" spans="1:4" x14ac:dyDescent="0.25">
      <c r="A454" t="s">
        <v>96</v>
      </c>
      <c r="B454" t="str">
        <f t="shared" si="7"/>
        <v>Ferientag 38Bremen</v>
      </c>
      <c r="C454" t="s">
        <v>39</v>
      </c>
      <c r="D454" s="17">
        <v>45484</v>
      </c>
    </row>
    <row r="455" spans="1:4" x14ac:dyDescent="0.25">
      <c r="A455" t="s">
        <v>97</v>
      </c>
      <c r="B455" t="str">
        <f t="shared" si="7"/>
        <v>Ferientag 39Bremen</v>
      </c>
      <c r="C455" t="s">
        <v>39</v>
      </c>
      <c r="D455" s="17">
        <v>45485</v>
      </c>
    </row>
    <row r="456" spans="1:4" x14ac:dyDescent="0.25">
      <c r="A456" t="s">
        <v>98</v>
      </c>
      <c r="B456" t="str">
        <f t="shared" si="7"/>
        <v>Ferientag 40Bremen</v>
      </c>
      <c r="C456" t="s">
        <v>39</v>
      </c>
      <c r="D456" s="17">
        <v>45486</v>
      </c>
    </row>
    <row r="457" spans="1:4" x14ac:dyDescent="0.25">
      <c r="A457" t="s">
        <v>99</v>
      </c>
      <c r="B457" t="str">
        <f t="shared" si="7"/>
        <v>Ferientag 41Bremen</v>
      </c>
      <c r="C457" t="s">
        <v>39</v>
      </c>
      <c r="D457" s="17">
        <v>45487</v>
      </c>
    </row>
    <row r="458" spans="1:4" x14ac:dyDescent="0.25">
      <c r="A458" t="s">
        <v>100</v>
      </c>
      <c r="B458" t="str">
        <f t="shared" si="7"/>
        <v>Ferientag 42Bremen</v>
      </c>
      <c r="C458" t="s">
        <v>39</v>
      </c>
      <c r="D458" s="17">
        <v>45488</v>
      </c>
    </row>
    <row r="459" spans="1:4" x14ac:dyDescent="0.25">
      <c r="A459" t="s">
        <v>101</v>
      </c>
      <c r="B459" t="str">
        <f t="shared" si="7"/>
        <v>Ferientag 43Bremen</v>
      </c>
      <c r="C459" t="s">
        <v>39</v>
      </c>
      <c r="D459" s="17">
        <v>45489</v>
      </c>
    </row>
    <row r="460" spans="1:4" x14ac:dyDescent="0.25">
      <c r="A460" t="s">
        <v>102</v>
      </c>
      <c r="B460" t="str">
        <f t="shared" si="7"/>
        <v>Ferientag 44Bremen</v>
      </c>
      <c r="C460" t="s">
        <v>39</v>
      </c>
      <c r="D460" s="17">
        <v>45490</v>
      </c>
    </row>
    <row r="461" spans="1:4" x14ac:dyDescent="0.25">
      <c r="A461" t="s">
        <v>103</v>
      </c>
      <c r="B461" t="str">
        <f t="shared" si="7"/>
        <v>Ferientag 45Bremen</v>
      </c>
      <c r="C461" t="s">
        <v>39</v>
      </c>
      <c r="D461" s="17">
        <v>45491</v>
      </c>
    </row>
    <row r="462" spans="1:4" x14ac:dyDescent="0.25">
      <c r="A462" t="s">
        <v>104</v>
      </c>
      <c r="B462" t="str">
        <f t="shared" si="7"/>
        <v>Ferientag 46Bremen</v>
      </c>
      <c r="C462" t="s">
        <v>39</v>
      </c>
      <c r="D462" s="17">
        <v>45492</v>
      </c>
    </row>
    <row r="463" spans="1:4" x14ac:dyDescent="0.25">
      <c r="A463" t="s">
        <v>105</v>
      </c>
      <c r="B463" t="str">
        <f t="shared" si="7"/>
        <v>Ferientag 47Bremen</v>
      </c>
      <c r="C463" t="s">
        <v>39</v>
      </c>
      <c r="D463" s="17">
        <v>45493</v>
      </c>
    </row>
    <row r="464" spans="1:4" x14ac:dyDescent="0.25">
      <c r="A464" t="s">
        <v>106</v>
      </c>
      <c r="B464" t="str">
        <f t="shared" si="7"/>
        <v>Ferientag 48Bremen</v>
      </c>
      <c r="C464" t="s">
        <v>39</v>
      </c>
      <c r="D464" s="17">
        <v>45494</v>
      </c>
    </row>
    <row r="465" spans="1:4" x14ac:dyDescent="0.25">
      <c r="A465" t="s">
        <v>107</v>
      </c>
      <c r="B465" t="str">
        <f t="shared" si="7"/>
        <v>Ferientag 49Bremen</v>
      </c>
      <c r="C465" t="s">
        <v>39</v>
      </c>
      <c r="D465" s="17">
        <v>45495</v>
      </c>
    </row>
    <row r="466" spans="1:4" x14ac:dyDescent="0.25">
      <c r="A466" t="s">
        <v>108</v>
      </c>
      <c r="B466" t="str">
        <f t="shared" si="7"/>
        <v>Ferientag 50Bremen</v>
      </c>
      <c r="C466" t="s">
        <v>39</v>
      </c>
      <c r="D466" s="17">
        <v>45496</v>
      </c>
    </row>
    <row r="467" spans="1:4" x14ac:dyDescent="0.25">
      <c r="A467" t="s">
        <v>109</v>
      </c>
      <c r="B467" t="str">
        <f t="shared" si="7"/>
        <v>Ferientag 51Bremen</v>
      </c>
      <c r="C467" t="s">
        <v>39</v>
      </c>
      <c r="D467" s="17">
        <v>45497</v>
      </c>
    </row>
    <row r="468" spans="1:4" x14ac:dyDescent="0.25">
      <c r="A468" t="s">
        <v>110</v>
      </c>
      <c r="B468" t="str">
        <f t="shared" si="7"/>
        <v>Ferientag 52Bremen</v>
      </c>
      <c r="C468" t="s">
        <v>39</v>
      </c>
      <c r="D468" s="17">
        <v>45498</v>
      </c>
    </row>
    <row r="469" spans="1:4" x14ac:dyDescent="0.25">
      <c r="A469" t="s">
        <v>111</v>
      </c>
      <c r="B469" t="str">
        <f t="shared" si="7"/>
        <v>Ferientag 53Bremen</v>
      </c>
      <c r="C469" t="s">
        <v>39</v>
      </c>
      <c r="D469" s="17">
        <v>45499</v>
      </c>
    </row>
    <row r="470" spans="1:4" x14ac:dyDescent="0.25">
      <c r="A470" t="s">
        <v>112</v>
      </c>
      <c r="B470" t="str">
        <f t="shared" si="7"/>
        <v>Ferientag 54Bremen</v>
      </c>
      <c r="C470" t="s">
        <v>39</v>
      </c>
      <c r="D470" s="17">
        <v>45500</v>
      </c>
    </row>
    <row r="471" spans="1:4" x14ac:dyDescent="0.25">
      <c r="A471" t="s">
        <v>113</v>
      </c>
      <c r="B471" t="str">
        <f t="shared" si="7"/>
        <v>Ferientag 55Bremen</v>
      </c>
      <c r="C471" t="s">
        <v>39</v>
      </c>
      <c r="D471" s="17">
        <v>45501</v>
      </c>
    </row>
    <row r="472" spans="1:4" x14ac:dyDescent="0.25">
      <c r="A472" t="s">
        <v>114</v>
      </c>
      <c r="B472" t="str">
        <f t="shared" si="7"/>
        <v>Ferientag 56Bremen</v>
      </c>
      <c r="C472" t="s">
        <v>39</v>
      </c>
      <c r="D472" s="17">
        <v>45502</v>
      </c>
    </row>
    <row r="473" spans="1:4" x14ac:dyDescent="0.25">
      <c r="A473" t="s">
        <v>115</v>
      </c>
      <c r="B473" t="str">
        <f t="shared" si="7"/>
        <v>Ferientag 57Bremen</v>
      </c>
      <c r="C473" t="s">
        <v>39</v>
      </c>
      <c r="D473" s="17">
        <v>45503</v>
      </c>
    </row>
    <row r="474" spans="1:4" x14ac:dyDescent="0.25">
      <c r="A474" t="s">
        <v>116</v>
      </c>
      <c r="B474" t="str">
        <f t="shared" si="7"/>
        <v>Ferientag 58Bremen</v>
      </c>
      <c r="C474" t="s">
        <v>39</v>
      </c>
      <c r="D474" s="17">
        <v>45504</v>
      </c>
    </row>
    <row r="475" spans="1:4" x14ac:dyDescent="0.25">
      <c r="A475" t="s">
        <v>117</v>
      </c>
      <c r="B475" t="str">
        <f t="shared" si="7"/>
        <v>Ferientag 59Bremen</v>
      </c>
      <c r="C475" t="s">
        <v>39</v>
      </c>
      <c r="D475" s="17">
        <v>45505</v>
      </c>
    </row>
    <row r="476" spans="1:4" x14ac:dyDescent="0.25">
      <c r="A476" t="s">
        <v>118</v>
      </c>
      <c r="B476" t="str">
        <f t="shared" si="7"/>
        <v>Ferientag 60Bremen</v>
      </c>
      <c r="C476" t="s">
        <v>39</v>
      </c>
      <c r="D476" s="17">
        <v>45506</v>
      </c>
    </row>
    <row r="477" spans="1:4" x14ac:dyDescent="0.25">
      <c r="A477" t="s">
        <v>119</v>
      </c>
      <c r="B477" t="str">
        <f t="shared" si="7"/>
        <v>Ferientag 61Bremen</v>
      </c>
      <c r="C477" t="s">
        <v>39</v>
      </c>
      <c r="D477" s="17">
        <v>45569</v>
      </c>
    </row>
    <row r="478" spans="1:4" x14ac:dyDescent="0.25">
      <c r="A478" t="s">
        <v>120</v>
      </c>
      <c r="B478" t="str">
        <f t="shared" si="7"/>
        <v>Ferientag 62Bremen</v>
      </c>
      <c r="C478" t="s">
        <v>39</v>
      </c>
      <c r="D478" s="17">
        <v>45570</v>
      </c>
    </row>
    <row r="479" spans="1:4" x14ac:dyDescent="0.25">
      <c r="A479" t="s">
        <v>121</v>
      </c>
      <c r="B479" t="str">
        <f t="shared" si="7"/>
        <v>Ferientag 63Bremen</v>
      </c>
      <c r="C479" t="s">
        <v>39</v>
      </c>
      <c r="D479" s="17">
        <v>45571</v>
      </c>
    </row>
    <row r="480" spans="1:4" x14ac:dyDescent="0.25">
      <c r="A480" t="s">
        <v>122</v>
      </c>
      <c r="B480" t="str">
        <f t="shared" si="7"/>
        <v>Ferientag 64Bremen</v>
      </c>
      <c r="C480" t="s">
        <v>39</v>
      </c>
      <c r="D480" s="17">
        <v>45572</v>
      </c>
    </row>
    <row r="481" spans="1:4" x14ac:dyDescent="0.25">
      <c r="A481" t="s">
        <v>123</v>
      </c>
      <c r="B481" t="str">
        <f t="shared" si="7"/>
        <v>Ferientag 65Bremen</v>
      </c>
      <c r="C481" t="s">
        <v>39</v>
      </c>
      <c r="D481" s="17">
        <v>45573</v>
      </c>
    </row>
    <row r="482" spans="1:4" x14ac:dyDescent="0.25">
      <c r="A482" t="s">
        <v>124</v>
      </c>
      <c r="B482" t="str">
        <f t="shared" si="7"/>
        <v>Ferientag 66Bremen</v>
      </c>
      <c r="C482" t="s">
        <v>39</v>
      </c>
      <c r="D482" s="17">
        <v>45574</v>
      </c>
    </row>
    <row r="483" spans="1:4" x14ac:dyDescent="0.25">
      <c r="A483" t="s">
        <v>125</v>
      </c>
      <c r="B483" t="str">
        <f t="shared" si="7"/>
        <v>Ferientag 67Bremen</v>
      </c>
      <c r="C483" t="s">
        <v>39</v>
      </c>
      <c r="D483" s="17">
        <v>45575</v>
      </c>
    </row>
    <row r="484" spans="1:4" x14ac:dyDescent="0.25">
      <c r="A484" t="s">
        <v>126</v>
      </c>
      <c r="B484" t="str">
        <f t="shared" si="7"/>
        <v>Ferientag 68Bremen</v>
      </c>
      <c r="C484" t="s">
        <v>39</v>
      </c>
      <c r="D484" s="17">
        <v>45576</v>
      </c>
    </row>
    <row r="485" spans="1:4" x14ac:dyDescent="0.25">
      <c r="A485" t="s">
        <v>127</v>
      </c>
      <c r="B485" t="str">
        <f t="shared" si="7"/>
        <v>Ferientag 69Bremen</v>
      </c>
      <c r="C485" t="s">
        <v>39</v>
      </c>
      <c r="D485" s="17">
        <v>45577</v>
      </c>
    </row>
    <row r="486" spans="1:4" x14ac:dyDescent="0.25">
      <c r="A486" t="s">
        <v>128</v>
      </c>
      <c r="B486" t="str">
        <f t="shared" si="7"/>
        <v>Ferientag 70Bremen</v>
      </c>
      <c r="C486" t="s">
        <v>39</v>
      </c>
      <c r="D486" s="17">
        <v>45578</v>
      </c>
    </row>
    <row r="487" spans="1:4" x14ac:dyDescent="0.25">
      <c r="A487" t="s">
        <v>129</v>
      </c>
      <c r="B487" t="str">
        <f t="shared" si="7"/>
        <v>Ferientag 71Bremen</v>
      </c>
      <c r="C487" t="s">
        <v>39</v>
      </c>
      <c r="D487" s="17">
        <v>45579</v>
      </c>
    </row>
    <row r="488" spans="1:4" x14ac:dyDescent="0.25">
      <c r="A488" t="s">
        <v>130</v>
      </c>
      <c r="B488" t="str">
        <f t="shared" si="7"/>
        <v>Ferientag 72Bremen</v>
      </c>
      <c r="C488" t="s">
        <v>39</v>
      </c>
      <c r="D488" s="17">
        <v>45580</v>
      </c>
    </row>
    <row r="489" spans="1:4" x14ac:dyDescent="0.25">
      <c r="A489" t="s">
        <v>131</v>
      </c>
      <c r="B489" t="str">
        <f t="shared" ref="B489:B541" si="8">CONCATENATE(A489,C489)</f>
        <v>Ferientag 73Bremen</v>
      </c>
      <c r="C489" t="s">
        <v>39</v>
      </c>
      <c r="D489" s="17">
        <v>45581</v>
      </c>
    </row>
    <row r="490" spans="1:4" x14ac:dyDescent="0.25">
      <c r="A490" t="s">
        <v>132</v>
      </c>
      <c r="B490" t="str">
        <f t="shared" si="8"/>
        <v>Ferientag 74Bremen</v>
      </c>
      <c r="C490" t="s">
        <v>39</v>
      </c>
      <c r="D490" s="17">
        <v>45582</v>
      </c>
    </row>
    <row r="491" spans="1:4" x14ac:dyDescent="0.25">
      <c r="A491" t="s">
        <v>133</v>
      </c>
      <c r="B491" t="str">
        <f t="shared" si="8"/>
        <v>Ferientag 75Bremen</v>
      </c>
      <c r="C491" t="s">
        <v>39</v>
      </c>
      <c r="D491" s="17">
        <v>45583</v>
      </c>
    </row>
    <row r="492" spans="1:4" x14ac:dyDescent="0.25">
      <c r="A492" t="s">
        <v>134</v>
      </c>
      <c r="B492" t="str">
        <f t="shared" si="8"/>
        <v>Ferientag 76Bremen</v>
      </c>
      <c r="C492" t="s">
        <v>39</v>
      </c>
      <c r="D492" s="17">
        <v>45584</v>
      </c>
    </row>
    <row r="493" spans="1:4" x14ac:dyDescent="0.25">
      <c r="A493" t="s">
        <v>135</v>
      </c>
      <c r="B493" t="str">
        <f t="shared" si="8"/>
        <v>Ferientag 77Bremen</v>
      </c>
      <c r="C493" t="s">
        <v>39</v>
      </c>
      <c r="D493" s="17">
        <v>45597</v>
      </c>
    </row>
    <row r="494" spans="1:4" x14ac:dyDescent="0.25">
      <c r="A494" t="s">
        <v>136</v>
      </c>
      <c r="B494" t="str">
        <f t="shared" si="8"/>
        <v>Ferientag 78Bremen</v>
      </c>
      <c r="C494" t="s">
        <v>39</v>
      </c>
      <c r="D494" s="17">
        <v>45649</v>
      </c>
    </row>
    <row r="495" spans="1:4" x14ac:dyDescent="0.25">
      <c r="A495" t="s">
        <v>137</v>
      </c>
      <c r="B495" t="str">
        <f t="shared" si="8"/>
        <v>Ferientag 79Bremen</v>
      </c>
      <c r="C495" t="s">
        <v>39</v>
      </c>
      <c r="D495" s="17">
        <v>45650</v>
      </c>
    </row>
    <row r="496" spans="1:4" x14ac:dyDescent="0.25">
      <c r="A496" t="s">
        <v>138</v>
      </c>
      <c r="B496" t="str">
        <f t="shared" si="8"/>
        <v>Ferientag 80Bremen</v>
      </c>
      <c r="C496" t="s">
        <v>39</v>
      </c>
      <c r="D496" s="17">
        <v>45651</v>
      </c>
    </row>
    <row r="497" spans="1:4" x14ac:dyDescent="0.25">
      <c r="A497" t="s">
        <v>139</v>
      </c>
      <c r="B497" t="str">
        <f t="shared" si="8"/>
        <v>Ferientag 81Bremen</v>
      </c>
      <c r="C497" t="s">
        <v>39</v>
      </c>
      <c r="D497" s="17">
        <v>45652</v>
      </c>
    </row>
    <row r="498" spans="1:4" x14ac:dyDescent="0.25">
      <c r="A498" t="s">
        <v>140</v>
      </c>
      <c r="B498" t="str">
        <f t="shared" si="8"/>
        <v>Ferientag 82Bremen</v>
      </c>
      <c r="C498" t="s">
        <v>39</v>
      </c>
      <c r="D498" s="17">
        <v>45653</v>
      </c>
    </row>
    <row r="499" spans="1:4" x14ac:dyDescent="0.25">
      <c r="A499" t="s">
        <v>141</v>
      </c>
      <c r="B499" t="str">
        <f t="shared" si="8"/>
        <v>Ferientag 83Bremen</v>
      </c>
      <c r="C499" t="s">
        <v>39</v>
      </c>
      <c r="D499" s="17">
        <v>45654</v>
      </c>
    </row>
    <row r="500" spans="1:4" x14ac:dyDescent="0.25">
      <c r="A500" t="s">
        <v>142</v>
      </c>
      <c r="B500" t="str">
        <f t="shared" si="8"/>
        <v>Ferientag 84Bremen</v>
      </c>
      <c r="C500" t="s">
        <v>39</v>
      </c>
      <c r="D500" s="17">
        <v>45655</v>
      </c>
    </row>
    <row r="501" spans="1:4" x14ac:dyDescent="0.25">
      <c r="A501" t="s">
        <v>143</v>
      </c>
      <c r="B501" t="str">
        <f t="shared" si="8"/>
        <v>Ferientag 85Bremen</v>
      </c>
      <c r="C501" t="s">
        <v>39</v>
      </c>
      <c r="D501" s="17">
        <v>45656</v>
      </c>
    </row>
    <row r="502" spans="1:4" x14ac:dyDescent="0.25">
      <c r="A502" t="s">
        <v>144</v>
      </c>
      <c r="B502" t="str">
        <f t="shared" si="8"/>
        <v>Ferientag 86Bremen</v>
      </c>
      <c r="C502" t="s">
        <v>39</v>
      </c>
      <c r="D502" s="17">
        <v>45657</v>
      </c>
    </row>
    <row r="503" spans="1:4" x14ac:dyDescent="0.25">
      <c r="A503" t="s">
        <v>46</v>
      </c>
      <c r="B503" t="str">
        <f t="shared" si="8"/>
        <v>Feiertag 1Hamburg</v>
      </c>
      <c r="C503" t="s">
        <v>38</v>
      </c>
      <c r="D503" s="17">
        <v>45292</v>
      </c>
    </row>
    <row r="504" spans="1:4" x14ac:dyDescent="0.25">
      <c r="A504" t="s">
        <v>47</v>
      </c>
      <c r="B504" t="str">
        <f t="shared" si="8"/>
        <v>Feiertag 2Hamburg</v>
      </c>
      <c r="C504" t="s">
        <v>38</v>
      </c>
      <c r="D504" s="17">
        <v>45380</v>
      </c>
    </row>
    <row r="505" spans="1:4" x14ac:dyDescent="0.25">
      <c r="A505" t="s">
        <v>48</v>
      </c>
      <c r="B505" t="str">
        <f t="shared" si="8"/>
        <v>Feiertag 3Hamburg</v>
      </c>
      <c r="C505" t="s">
        <v>38</v>
      </c>
      <c r="D505" s="17">
        <v>45383</v>
      </c>
    </row>
    <row r="506" spans="1:4" x14ac:dyDescent="0.25">
      <c r="A506" t="s">
        <v>49</v>
      </c>
      <c r="B506" t="str">
        <f t="shared" si="8"/>
        <v>Feiertag 4Hamburg</v>
      </c>
      <c r="C506" t="s">
        <v>38</v>
      </c>
      <c r="D506" s="17">
        <v>45413</v>
      </c>
    </row>
    <row r="507" spans="1:4" x14ac:dyDescent="0.25">
      <c r="A507" t="s">
        <v>50</v>
      </c>
      <c r="B507" t="str">
        <f t="shared" si="8"/>
        <v>Feiertag 5Hamburg</v>
      </c>
      <c r="C507" t="s">
        <v>38</v>
      </c>
      <c r="D507" s="17">
        <v>45421</v>
      </c>
    </row>
    <row r="508" spans="1:4" x14ac:dyDescent="0.25">
      <c r="A508" t="s">
        <v>51</v>
      </c>
      <c r="B508" t="str">
        <f t="shared" si="8"/>
        <v>Feiertag 6Hamburg</v>
      </c>
      <c r="C508" t="s">
        <v>38</v>
      </c>
      <c r="D508" s="17">
        <v>45432</v>
      </c>
    </row>
    <row r="509" spans="1:4" x14ac:dyDescent="0.25">
      <c r="A509" t="s">
        <v>52</v>
      </c>
      <c r="B509" t="str">
        <f t="shared" si="8"/>
        <v>Feiertag 7Hamburg</v>
      </c>
      <c r="C509" t="s">
        <v>38</v>
      </c>
      <c r="D509" s="17">
        <v>45568</v>
      </c>
    </row>
    <row r="510" spans="1:4" x14ac:dyDescent="0.25">
      <c r="A510" t="s">
        <v>53</v>
      </c>
      <c r="B510" t="str">
        <f t="shared" si="8"/>
        <v>Feiertag 8Hamburg</v>
      </c>
      <c r="C510" t="s">
        <v>38</v>
      </c>
      <c r="D510" s="17">
        <v>45596</v>
      </c>
    </row>
    <row r="511" spans="1:4" x14ac:dyDescent="0.25">
      <c r="A511" t="s">
        <v>54</v>
      </c>
      <c r="B511" t="str">
        <f t="shared" si="8"/>
        <v>Feiertag 9Hamburg</v>
      </c>
      <c r="C511" t="s">
        <v>38</v>
      </c>
      <c r="D511" s="17">
        <v>45651</v>
      </c>
    </row>
    <row r="512" spans="1:4" x14ac:dyDescent="0.25">
      <c r="A512" t="s">
        <v>55</v>
      </c>
      <c r="B512" t="str">
        <f t="shared" si="8"/>
        <v>Feiertag 10Hamburg</v>
      </c>
      <c r="C512" t="s">
        <v>38</v>
      </c>
      <c r="D512" s="17">
        <v>45652</v>
      </c>
    </row>
    <row r="513" spans="1:4" x14ac:dyDescent="0.25">
      <c r="A513" t="s">
        <v>59</v>
      </c>
      <c r="B513" t="str">
        <f t="shared" si="8"/>
        <v>Ferientag 1Hamburg</v>
      </c>
      <c r="C513" t="s">
        <v>38</v>
      </c>
      <c r="D513" s="17">
        <v>45292</v>
      </c>
    </row>
    <row r="514" spans="1:4" x14ac:dyDescent="0.25">
      <c r="A514" t="s">
        <v>60</v>
      </c>
      <c r="B514" t="str">
        <f t="shared" si="8"/>
        <v>Ferientag 2Hamburg</v>
      </c>
      <c r="C514" t="s">
        <v>38</v>
      </c>
      <c r="D514" s="17">
        <v>45293</v>
      </c>
    </row>
    <row r="515" spans="1:4" x14ac:dyDescent="0.25">
      <c r="A515" t="s">
        <v>61</v>
      </c>
      <c r="B515" t="str">
        <f t="shared" si="8"/>
        <v>Ferientag 3Hamburg</v>
      </c>
      <c r="C515" t="s">
        <v>38</v>
      </c>
      <c r="D515" s="17">
        <v>45294</v>
      </c>
    </row>
    <row r="516" spans="1:4" x14ac:dyDescent="0.25">
      <c r="A516" t="s">
        <v>62</v>
      </c>
      <c r="B516" t="str">
        <f t="shared" si="8"/>
        <v>Ferientag 4Hamburg</v>
      </c>
      <c r="C516" t="s">
        <v>38</v>
      </c>
      <c r="D516" s="17">
        <v>45295</v>
      </c>
    </row>
    <row r="517" spans="1:4" x14ac:dyDescent="0.25">
      <c r="A517" t="s">
        <v>63</v>
      </c>
      <c r="B517" t="str">
        <f t="shared" si="8"/>
        <v>Ferientag 5Hamburg</v>
      </c>
      <c r="C517" t="s">
        <v>38</v>
      </c>
      <c r="D517" s="17">
        <v>45296</v>
      </c>
    </row>
    <row r="518" spans="1:4" x14ac:dyDescent="0.25">
      <c r="A518" t="s">
        <v>64</v>
      </c>
      <c r="B518" t="str">
        <f t="shared" si="8"/>
        <v>Ferientag 6Hamburg</v>
      </c>
      <c r="C518" t="s">
        <v>38</v>
      </c>
      <c r="D518" s="17">
        <v>45324</v>
      </c>
    </row>
    <row r="519" spans="1:4" x14ac:dyDescent="0.25">
      <c r="A519" t="s">
        <v>65</v>
      </c>
      <c r="B519" t="str">
        <f t="shared" si="8"/>
        <v>Ferientag 7Hamburg</v>
      </c>
      <c r="C519" t="s">
        <v>38</v>
      </c>
      <c r="D519" s="17">
        <v>45369</v>
      </c>
    </row>
    <row r="520" spans="1:4" x14ac:dyDescent="0.25">
      <c r="A520" t="s">
        <v>66</v>
      </c>
      <c r="B520" t="str">
        <f t="shared" si="8"/>
        <v>Ferientag 8Hamburg</v>
      </c>
      <c r="C520" t="s">
        <v>38</v>
      </c>
      <c r="D520" s="17">
        <v>45370</v>
      </c>
    </row>
    <row r="521" spans="1:4" x14ac:dyDescent="0.25">
      <c r="A521" t="s">
        <v>67</v>
      </c>
      <c r="B521" t="str">
        <f t="shared" si="8"/>
        <v>Ferientag 9Hamburg</v>
      </c>
      <c r="C521" t="s">
        <v>38</v>
      </c>
      <c r="D521" s="17">
        <v>45371</v>
      </c>
    </row>
    <row r="522" spans="1:4" x14ac:dyDescent="0.25">
      <c r="A522" t="s">
        <v>68</v>
      </c>
      <c r="B522" t="str">
        <f t="shared" si="8"/>
        <v>Ferientag 10Hamburg</v>
      </c>
      <c r="C522" t="s">
        <v>38</v>
      </c>
      <c r="D522" s="17">
        <v>45372</v>
      </c>
    </row>
    <row r="523" spans="1:4" x14ac:dyDescent="0.25">
      <c r="A523" t="s">
        <v>69</v>
      </c>
      <c r="B523" t="str">
        <f t="shared" si="8"/>
        <v>Ferientag 11Hamburg</v>
      </c>
      <c r="C523" t="s">
        <v>38</v>
      </c>
      <c r="D523" s="17">
        <v>45373</v>
      </c>
    </row>
    <row r="524" spans="1:4" x14ac:dyDescent="0.25">
      <c r="A524" t="s">
        <v>70</v>
      </c>
      <c r="B524" t="str">
        <f t="shared" si="8"/>
        <v>Ferientag 12Hamburg</v>
      </c>
      <c r="C524" t="s">
        <v>38</v>
      </c>
      <c r="D524" s="17">
        <v>45374</v>
      </c>
    </row>
    <row r="525" spans="1:4" x14ac:dyDescent="0.25">
      <c r="A525" t="s">
        <v>71</v>
      </c>
      <c r="B525" t="str">
        <f t="shared" si="8"/>
        <v>Ferientag 13Hamburg</v>
      </c>
      <c r="C525" t="s">
        <v>38</v>
      </c>
      <c r="D525" s="17">
        <v>45375</v>
      </c>
    </row>
    <row r="526" spans="1:4" x14ac:dyDescent="0.25">
      <c r="A526" t="s">
        <v>72</v>
      </c>
      <c r="B526" t="str">
        <f t="shared" si="8"/>
        <v>Ferientag 14Hamburg</v>
      </c>
      <c r="C526" t="s">
        <v>38</v>
      </c>
      <c r="D526" s="17">
        <v>45376</v>
      </c>
    </row>
    <row r="527" spans="1:4" x14ac:dyDescent="0.25">
      <c r="A527" t="s">
        <v>73</v>
      </c>
      <c r="B527" t="str">
        <f t="shared" si="8"/>
        <v>Ferientag 15Hamburg</v>
      </c>
      <c r="C527" t="s">
        <v>38</v>
      </c>
      <c r="D527" s="17">
        <v>45377</v>
      </c>
    </row>
    <row r="528" spans="1:4" x14ac:dyDescent="0.25">
      <c r="A528" t="s">
        <v>74</v>
      </c>
      <c r="B528" t="str">
        <f t="shared" si="8"/>
        <v>Ferientag 16Hamburg</v>
      </c>
      <c r="C528" t="s">
        <v>38</v>
      </c>
      <c r="D528" s="17">
        <v>45378</v>
      </c>
    </row>
    <row r="529" spans="1:4" x14ac:dyDescent="0.25">
      <c r="A529" t="s">
        <v>75</v>
      </c>
      <c r="B529" t="str">
        <f t="shared" si="8"/>
        <v>Ferientag 17Hamburg</v>
      </c>
      <c r="C529" t="s">
        <v>38</v>
      </c>
      <c r="D529" s="17">
        <v>45379</v>
      </c>
    </row>
    <row r="530" spans="1:4" x14ac:dyDescent="0.25">
      <c r="A530" t="s">
        <v>76</v>
      </c>
      <c r="B530" t="str">
        <f t="shared" si="8"/>
        <v>Ferientag 18Hamburg</v>
      </c>
      <c r="C530" t="s">
        <v>38</v>
      </c>
      <c r="D530" s="17">
        <v>45422</v>
      </c>
    </row>
    <row r="531" spans="1:4" x14ac:dyDescent="0.25">
      <c r="A531" t="s">
        <v>77</v>
      </c>
      <c r="B531" t="str">
        <f t="shared" si="8"/>
        <v>Ferientag 19Hamburg</v>
      </c>
      <c r="C531" t="s">
        <v>38</v>
      </c>
      <c r="D531" s="17">
        <v>45433</v>
      </c>
    </row>
    <row r="532" spans="1:4" x14ac:dyDescent="0.25">
      <c r="A532" t="s">
        <v>78</v>
      </c>
      <c r="B532" t="str">
        <f t="shared" si="8"/>
        <v>Ferientag 20Hamburg</v>
      </c>
      <c r="C532" t="s">
        <v>38</v>
      </c>
      <c r="D532" s="17">
        <v>45434</v>
      </c>
    </row>
    <row r="533" spans="1:4" x14ac:dyDescent="0.25">
      <c r="A533" t="s">
        <v>79</v>
      </c>
      <c r="B533" t="str">
        <f t="shared" si="8"/>
        <v>Ferientag 21Hamburg</v>
      </c>
      <c r="C533" t="s">
        <v>38</v>
      </c>
      <c r="D533" s="17">
        <v>45435</v>
      </c>
    </row>
    <row r="534" spans="1:4" x14ac:dyDescent="0.25">
      <c r="A534" t="s">
        <v>80</v>
      </c>
      <c r="B534" t="str">
        <f t="shared" si="8"/>
        <v>Ferientag 22Hamburg</v>
      </c>
      <c r="C534" t="s">
        <v>38</v>
      </c>
      <c r="D534" s="17">
        <v>45436</v>
      </c>
    </row>
    <row r="535" spans="1:4" x14ac:dyDescent="0.25">
      <c r="A535" t="s">
        <v>81</v>
      </c>
      <c r="B535" t="str">
        <f t="shared" si="8"/>
        <v>Ferientag 23Hamburg</v>
      </c>
      <c r="C535" t="s">
        <v>38</v>
      </c>
      <c r="D535" s="17">
        <v>45491</v>
      </c>
    </row>
    <row r="536" spans="1:4" x14ac:dyDescent="0.25">
      <c r="A536" t="s">
        <v>82</v>
      </c>
      <c r="B536" t="str">
        <f t="shared" si="8"/>
        <v>Ferientag 24Hamburg</v>
      </c>
      <c r="C536" t="s">
        <v>38</v>
      </c>
      <c r="D536" s="17">
        <v>45492</v>
      </c>
    </row>
    <row r="537" spans="1:4" x14ac:dyDescent="0.25">
      <c r="A537" t="s">
        <v>83</v>
      </c>
      <c r="B537" t="str">
        <f t="shared" si="8"/>
        <v>Ferientag 25Hamburg</v>
      </c>
      <c r="C537" t="s">
        <v>38</v>
      </c>
      <c r="D537" s="17">
        <v>45493</v>
      </c>
    </row>
    <row r="538" spans="1:4" x14ac:dyDescent="0.25">
      <c r="A538" t="s">
        <v>84</v>
      </c>
      <c r="B538" t="str">
        <f t="shared" si="8"/>
        <v>Ferientag 26Hamburg</v>
      </c>
      <c r="C538" t="s">
        <v>38</v>
      </c>
      <c r="D538" s="17">
        <v>45494</v>
      </c>
    </row>
    <row r="539" spans="1:4" x14ac:dyDescent="0.25">
      <c r="A539" t="s">
        <v>85</v>
      </c>
      <c r="B539" t="str">
        <f t="shared" si="8"/>
        <v>Ferientag 27Hamburg</v>
      </c>
      <c r="C539" t="s">
        <v>38</v>
      </c>
      <c r="D539" s="17">
        <v>45495</v>
      </c>
    </row>
    <row r="540" spans="1:4" x14ac:dyDescent="0.25">
      <c r="A540" t="s">
        <v>86</v>
      </c>
      <c r="B540" t="str">
        <f t="shared" si="8"/>
        <v>Ferientag 28Hamburg</v>
      </c>
      <c r="C540" t="s">
        <v>38</v>
      </c>
      <c r="D540" s="17">
        <v>45496</v>
      </c>
    </row>
    <row r="541" spans="1:4" x14ac:dyDescent="0.25">
      <c r="A541" t="s">
        <v>87</v>
      </c>
      <c r="B541" t="str">
        <f t="shared" si="8"/>
        <v>Ferientag 29Hamburg</v>
      </c>
      <c r="C541" t="s">
        <v>38</v>
      </c>
      <c r="D541" s="17">
        <v>45497</v>
      </c>
    </row>
    <row r="542" spans="1:4" x14ac:dyDescent="0.25">
      <c r="A542" t="s">
        <v>88</v>
      </c>
      <c r="B542" t="str">
        <f t="shared" ref="B542:B601" si="9">CONCATENATE(A542,C542)</f>
        <v>Ferientag 30Hamburg</v>
      </c>
      <c r="C542" t="s">
        <v>38</v>
      </c>
      <c r="D542" s="17">
        <v>45498</v>
      </c>
    </row>
    <row r="543" spans="1:4" x14ac:dyDescent="0.25">
      <c r="A543" t="s">
        <v>89</v>
      </c>
      <c r="B543" t="str">
        <f t="shared" si="9"/>
        <v>Ferientag 31Hamburg</v>
      </c>
      <c r="C543" t="s">
        <v>38</v>
      </c>
      <c r="D543" s="17">
        <v>45499</v>
      </c>
    </row>
    <row r="544" spans="1:4" x14ac:dyDescent="0.25">
      <c r="A544" t="s">
        <v>90</v>
      </c>
      <c r="B544" t="str">
        <f t="shared" si="9"/>
        <v>Ferientag 32Hamburg</v>
      </c>
      <c r="C544" t="s">
        <v>38</v>
      </c>
      <c r="D544" s="17">
        <v>45500</v>
      </c>
    </row>
    <row r="545" spans="1:4" x14ac:dyDescent="0.25">
      <c r="A545" t="s">
        <v>91</v>
      </c>
      <c r="B545" t="str">
        <f t="shared" si="9"/>
        <v>Ferientag 33Hamburg</v>
      </c>
      <c r="C545" t="s">
        <v>38</v>
      </c>
      <c r="D545" s="17">
        <v>45501</v>
      </c>
    </row>
    <row r="546" spans="1:4" x14ac:dyDescent="0.25">
      <c r="A546" t="s">
        <v>92</v>
      </c>
      <c r="B546" t="str">
        <f t="shared" si="9"/>
        <v>Ferientag 34Hamburg</v>
      </c>
      <c r="C546" t="s">
        <v>38</v>
      </c>
      <c r="D546" s="17">
        <v>45502</v>
      </c>
    </row>
    <row r="547" spans="1:4" x14ac:dyDescent="0.25">
      <c r="A547" t="s">
        <v>93</v>
      </c>
      <c r="B547" t="str">
        <f t="shared" si="9"/>
        <v>Ferientag 35Hamburg</v>
      </c>
      <c r="C547" t="s">
        <v>38</v>
      </c>
      <c r="D547" s="17">
        <v>45503</v>
      </c>
    </row>
    <row r="548" spans="1:4" x14ac:dyDescent="0.25">
      <c r="A548" t="s">
        <v>94</v>
      </c>
      <c r="B548" t="str">
        <f t="shared" si="9"/>
        <v>Ferientag 36Hamburg</v>
      </c>
      <c r="C548" t="s">
        <v>38</v>
      </c>
      <c r="D548" s="17">
        <v>45504</v>
      </c>
    </row>
    <row r="549" spans="1:4" x14ac:dyDescent="0.25">
      <c r="A549" t="s">
        <v>95</v>
      </c>
      <c r="B549" t="str">
        <f t="shared" si="9"/>
        <v>Ferientag 37Hamburg</v>
      </c>
      <c r="C549" t="s">
        <v>38</v>
      </c>
      <c r="D549" s="17">
        <v>45505</v>
      </c>
    </row>
    <row r="550" spans="1:4" x14ac:dyDescent="0.25">
      <c r="A550" t="s">
        <v>96</v>
      </c>
      <c r="B550" t="str">
        <f t="shared" si="9"/>
        <v>Ferientag 38Hamburg</v>
      </c>
      <c r="C550" t="s">
        <v>38</v>
      </c>
      <c r="D550" s="17">
        <v>45506</v>
      </c>
    </row>
    <row r="551" spans="1:4" x14ac:dyDescent="0.25">
      <c r="A551" t="s">
        <v>97</v>
      </c>
      <c r="B551" t="str">
        <f t="shared" si="9"/>
        <v>Ferientag 39Hamburg</v>
      </c>
      <c r="C551" t="s">
        <v>38</v>
      </c>
      <c r="D551" s="17">
        <v>45507</v>
      </c>
    </row>
    <row r="552" spans="1:4" x14ac:dyDescent="0.25">
      <c r="A552" t="s">
        <v>98</v>
      </c>
      <c r="B552" t="str">
        <f t="shared" si="9"/>
        <v>Ferientag 40Hamburg</v>
      </c>
      <c r="C552" t="s">
        <v>38</v>
      </c>
      <c r="D552" s="17">
        <v>45508</v>
      </c>
    </row>
    <row r="553" spans="1:4" x14ac:dyDescent="0.25">
      <c r="A553" t="s">
        <v>99</v>
      </c>
      <c r="B553" t="str">
        <f t="shared" si="9"/>
        <v>Ferientag 41Hamburg</v>
      </c>
      <c r="C553" t="s">
        <v>38</v>
      </c>
      <c r="D553" s="17">
        <v>45509</v>
      </c>
    </row>
    <row r="554" spans="1:4" x14ac:dyDescent="0.25">
      <c r="A554" t="s">
        <v>100</v>
      </c>
      <c r="B554" t="str">
        <f t="shared" si="9"/>
        <v>Ferientag 42Hamburg</v>
      </c>
      <c r="C554" t="s">
        <v>38</v>
      </c>
      <c r="D554" s="17">
        <v>45510</v>
      </c>
    </row>
    <row r="555" spans="1:4" x14ac:dyDescent="0.25">
      <c r="A555" t="s">
        <v>101</v>
      </c>
      <c r="B555" t="str">
        <f t="shared" si="9"/>
        <v>Ferientag 43Hamburg</v>
      </c>
      <c r="C555" t="s">
        <v>38</v>
      </c>
      <c r="D555" s="17">
        <v>45511</v>
      </c>
    </row>
    <row r="556" spans="1:4" x14ac:dyDescent="0.25">
      <c r="A556" t="s">
        <v>102</v>
      </c>
      <c r="B556" t="str">
        <f t="shared" si="9"/>
        <v>Ferientag 44Hamburg</v>
      </c>
      <c r="C556" t="s">
        <v>38</v>
      </c>
      <c r="D556" s="17">
        <v>45512</v>
      </c>
    </row>
    <row r="557" spans="1:4" x14ac:dyDescent="0.25">
      <c r="A557" t="s">
        <v>103</v>
      </c>
      <c r="B557" t="str">
        <f t="shared" si="9"/>
        <v>Ferientag 45Hamburg</v>
      </c>
      <c r="C557" t="s">
        <v>38</v>
      </c>
      <c r="D557" s="17">
        <v>45513</v>
      </c>
    </row>
    <row r="558" spans="1:4" x14ac:dyDescent="0.25">
      <c r="A558" t="s">
        <v>104</v>
      </c>
      <c r="B558" t="str">
        <f t="shared" si="9"/>
        <v>Ferientag 46Hamburg</v>
      </c>
      <c r="C558" t="s">
        <v>38</v>
      </c>
      <c r="D558" s="17">
        <v>45514</v>
      </c>
    </row>
    <row r="559" spans="1:4" x14ac:dyDescent="0.25">
      <c r="A559" t="s">
        <v>105</v>
      </c>
      <c r="B559" t="str">
        <f t="shared" si="9"/>
        <v>Ferientag 47Hamburg</v>
      </c>
      <c r="C559" t="s">
        <v>38</v>
      </c>
      <c r="D559" s="17">
        <v>45515</v>
      </c>
    </row>
    <row r="560" spans="1:4" x14ac:dyDescent="0.25">
      <c r="A560" t="s">
        <v>106</v>
      </c>
      <c r="B560" t="str">
        <f t="shared" si="9"/>
        <v>Ferientag 48Hamburg</v>
      </c>
      <c r="C560" t="s">
        <v>38</v>
      </c>
      <c r="D560" s="17">
        <v>45516</v>
      </c>
    </row>
    <row r="561" spans="1:4" x14ac:dyDescent="0.25">
      <c r="A561" t="s">
        <v>107</v>
      </c>
      <c r="B561" t="str">
        <f t="shared" si="9"/>
        <v>Ferientag 49Hamburg</v>
      </c>
      <c r="C561" t="s">
        <v>38</v>
      </c>
      <c r="D561" s="17">
        <v>45517</v>
      </c>
    </row>
    <row r="562" spans="1:4" x14ac:dyDescent="0.25">
      <c r="A562" t="s">
        <v>108</v>
      </c>
      <c r="B562" t="str">
        <f t="shared" si="9"/>
        <v>Ferientag 50Hamburg</v>
      </c>
      <c r="C562" t="s">
        <v>38</v>
      </c>
      <c r="D562" s="17">
        <v>45518</v>
      </c>
    </row>
    <row r="563" spans="1:4" x14ac:dyDescent="0.25">
      <c r="A563" t="s">
        <v>109</v>
      </c>
      <c r="B563" t="str">
        <f t="shared" si="9"/>
        <v>Ferientag 51Hamburg</v>
      </c>
      <c r="C563" t="s">
        <v>38</v>
      </c>
      <c r="D563" s="17">
        <v>45519</v>
      </c>
    </row>
    <row r="564" spans="1:4" x14ac:dyDescent="0.25">
      <c r="A564" t="s">
        <v>110</v>
      </c>
      <c r="B564" t="str">
        <f t="shared" si="9"/>
        <v>Ferientag 52Hamburg</v>
      </c>
      <c r="C564" t="s">
        <v>38</v>
      </c>
      <c r="D564" s="17">
        <v>45520</v>
      </c>
    </row>
    <row r="565" spans="1:4" x14ac:dyDescent="0.25">
      <c r="A565" t="s">
        <v>111</v>
      </c>
      <c r="B565" t="str">
        <f t="shared" si="9"/>
        <v>Ferientag 53Hamburg</v>
      </c>
      <c r="C565" t="s">
        <v>38</v>
      </c>
      <c r="D565" s="17">
        <v>45521</v>
      </c>
    </row>
    <row r="566" spans="1:4" x14ac:dyDescent="0.25">
      <c r="A566" t="s">
        <v>112</v>
      </c>
      <c r="B566" t="str">
        <f t="shared" si="9"/>
        <v>Ferientag 54Hamburg</v>
      </c>
      <c r="C566" t="s">
        <v>38</v>
      </c>
      <c r="D566" s="17">
        <v>45522</v>
      </c>
    </row>
    <row r="567" spans="1:4" x14ac:dyDescent="0.25">
      <c r="A567" t="s">
        <v>113</v>
      </c>
      <c r="B567" t="str">
        <f t="shared" si="9"/>
        <v>Ferientag 55Hamburg</v>
      </c>
      <c r="C567" t="s">
        <v>38</v>
      </c>
      <c r="D567" s="17">
        <v>45523</v>
      </c>
    </row>
    <row r="568" spans="1:4" x14ac:dyDescent="0.25">
      <c r="A568" t="s">
        <v>114</v>
      </c>
      <c r="B568" t="str">
        <f t="shared" si="9"/>
        <v>Ferientag 56Hamburg</v>
      </c>
      <c r="C568" t="s">
        <v>38</v>
      </c>
      <c r="D568" s="17">
        <v>45524</v>
      </c>
    </row>
    <row r="569" spans="1:4" x14ac:dyDescent="0.25">
      <c r="A569" t="s">
        <v>115</v>
      </c>
      <c r="B569" t="str">
        <f t="shared" si="9"/>
        <v>Ferientag 57Hamburg</v>
      </c>
      <c r="C569" t="s">
        <v>38</v>
      </c>
      <c r="D569" s="17">
        <v>45525</v>
      </c>
    </row>
    <row r="570" spans="1:4" x14ac:dyDescent="0.25">
      <c r="A570" t="s">
        <v>116</v>
      </c>
      <c r="B570" t="str">
        <f t="shared" si="9"/>
        <v>Ferientag 58Hamburg</v>
      </c>
      <c r="C570" t="s">
        <v>38</v>
      </c>
      <c r="D570" s="17">
        <v>45526</v>
      </c>
    </row>
    <row r="571" spans="1:4" x14ac:dyDescent="0.25">
      <c r="A571" t="s">
        <v>117</v>
      </c>
      <c r="B571" t="str">
        <f t="shared" si="9"/>
        <v>Ferientag 59Hamburg</v>
      </c>
      <c r="C571" t="s">
        <v>38</v>
      </c>
      <c r="D571" s="17">
        <v>45527</v>
      </c>
    </row>
    <row r="572" spans="1:4" x14ac:dyDescent="0.25">
      <c r="A572" t="s">
        <v>118</v>
      </c>
      <c r="B572" t="str">
        <f t="shared" si="9"/>
        <v>Ferientag 60Hamburg</v>
      </c>
      <c r="C572" t="s">
        <v>38</v>
      </c>
      <c r="D572" s="17">
        <v>45528</v>
      </c>
    </row>
    <row r="573" spans="1:4" x14ac:dyDescent="0.25">
      <c r="A573" t="s">
        <v>119</v>
      </c>
      <c r="B573" t="str">
        <f t="shared" si="9"/>
        <v>Ferientag 61Hamburg</v>
      </c>
      <c r="C573" t="s">
        <v>38</v>
      </c>
      <c r="D573" s="17">
        <v>45529</v>
      </c>
    </row>
    <row r="574" spans="1:4" x14ac:dyDescent="0.25">
      <c r="A574" t="s">
        <v>120</v>
      </c>
      <c r="B574" t="str">
        <f t="shared" si="9"/>
        <v>Ferientag 62Hamburg</v>
      </c>
      <c r="C574" t="s">
        <v>38</v>
      </c>
      <c r="D574" s="17">
        <v>45530</v>
      </c>
    </row>
    <row r="575" spans="1:4" x14ac:dyDescent="0.25">
      <c r="A575" t="s">
        <v>121</v>
      </c>
      <c r="B575" t="str">
        <f t="shared" si="9"/>
        <v>Ferientag 63Hamburg</v>
      </c>
      <c r="C575" t="s">
        <v>38</v>
      </c>
      <c r="D575" s="17">
        <v>45531</v>
      </c>
    </row>
    <row r="576" spans="1:4" x14ac:dyDescent="0.25">
      <c r="A576" t="s">
        <v>122</v>
      </c>
      <c r="B576" t="str">
        <f t="shared" si="9"/>
        <v>Ferientag 64Hamburg</v>
      </c>
      <c r="C576" t="s">
        <v>38</v>
      </c>
      <c r="D576" s="17">
        <v>45532</v>
      </c>
    </row>
    <row r="577" spans="1:4" x14ac:dyDescent="0.25">
      <c r="A577" t="s">
        <v>123</v>
      </c>
      <c r="B577" t="str">
        <f t="shared" si="9"/>
        <v>Ferientag 65Hamburg</v>
      </c>
      <c r="C577" t="s">
        <v>38</v>
      </c>
      <c r="D577" s="17">
        <v>45569</v>
      </c>
    </row>
    <row r="578" spans="1:4" x14ac:dyDescent="0.25">
      <c r="A578" t="s">
        <v>124</v>
      </c>
      <c r="B578" t="str">
        <f t="shared" si="9"/>
        <v>Ferientag 66Hamburg</v>
      </c>
      <c r="C578" t="s">
        <v>38</v>
      </c>
      <c r="D578" s="17">
        <v>45586</v>
      </c>
    </row>
    <row r="579" spans="1:4" x14ac:dyDescent="0.25">
      <c r="A579" t="s">
        <v>125</v>
      </c>
      <c r="B579" t="str">
        <f t="shared" si="9"/>
        <v>Ferientag 67Hamburg</v>
      </c>
      <c r="C579" t="s">
        <v>38</v>
      </c>
      <c r="D579" s="17">
        <v>45587</v>
      </c>
    </row>
    <row r="580" spans="1:4" x14ac:dyDescent="0.25">
      <c r="A580" t="s">
        <v>126</v>
      </c>
      <c r="B580" t="str">
        <f t="shared" si="9"/>
        <v>Ferientag 68Hamburg</v>
      </c>
      <c r="C580" t="s">
        <v>38</v>
      </c>
      <c r="D580" s="17">
        <v>45588</v>
      </c>
    </row>
    <row r="581" spans="1:4" x14ac:dyDescent="0.25">
      <c r="A581" t="s">
        <v>127</v>
      </c>
      <c r="B581" t="str">
        <f t="shared" si="9"/>
        <v>Ferientag 69Hamburg</v>
      </c>
      <c r="C581" t="s">
        <v>38</v>
      </c>
      <c r="D581" s="17">
        <v>45589</v>
      </c>
    </row>
    <row r="582" spans="1:4" x14ac:dyDescent="0.25">
      <c r="A582" t="s">
        <v>128</v>
      </c>
      <c r="B582" t="str">
        <f t="shared" si="9"/>
        <v>Ferientag 70Hamburg</v>
      </c>
      <c r="C582" t="s">
        <v>38</v>
      </c>
      <c r="D582" s="17">
        <v>45590</v>
      </c>
    </row>
    <row r="583" spans="1:4" x14ac:dyDescent="0.25">
      <c r="A583" t="s">
        <v>129</v>
      </c>
      <c r="B583" t="str">
        <f t="shared" si="9"/>
        <v>Ferientag 71Hamburg</v>
      </c>
      <c r="C583" t="s">
        <v>38</v>
      </c>
      <c r="D583" s="17">
        <v>45591</v>
      </c>
    </row>
    <row r="584" spans="1:4" x14ac:dyDescent="0.25">
      <c r="A584" t="s">
        <v>130</v>
      </c>
      <c r="B584" t="str">
        <f t="shared" si="9"/>
        <v>Ferientag 72Hamburg</v>
      </c>
      <c r="C584" t="s">
        <v>38</v>
      </c>
      <c r="D584" s="17">
        <v>45592</v>
      </c>
    </row>
    <row r="585" spans="1:4" x14ac:dyDescent="0.25">
      <c r="A585" t="s">
        <v>131</v>
      </c>
      <c r="B585" t="str">
        <f t="shared" si="9"/>
        <v>Ferientag 73Hamburg</v>
      </c>
      <c r="C585" t="s">
        <v>38</v>
      </c>
      <c r="D585" s="17">
        <v>45593</v>
      </c>
    </row>
    <row r="586" spans="1:4" x14ac:dyDescent="0.25">
      <c r="A586" t="s">
        <v>132</v>
      </c>
      <c r="B586" t="str">
        <f t="shared" si="9"/>
        <v>Ferientag 74Hamburg</v>
      </c>
      <c r="C586" t="s">
        <v>38</v>
      </c>
      <c r="D586" s="17">
        <v>45594</v>
      </c>
    </row>
    <row r="587" spans="1:4" x14ac:dyDescent="0.25">
      <c r="A587" t="s">
        <v>133</v>
      </c>
      <c r="B587" t="str">
        <f t="shared" si="9"/>
        <v>Ferientag 75Hamburg</v>
      </c>
      <c r="C587" t="s">
        <v>38</v>
      </c>
      <c r="D587" s="17">
        <v>45595</v>
      </c>
    </row>
    <row r="588" spans="1:4" x14ac:dyDescent="0.25">
      <c r="A588" t="s">
        <v>134</v>
      </c>
      <c r="B588" t="str">
        <f t="shared" si="9"/>
        <v>Ferientag 76Hamburg</v>
      </c>
      <c r="C588" t="s">
        <v>38</v>
      </c>
      <c r="D588" s="17">
        <v>45596</v>
      </c>
    </row>
    <row r="589" spans="1:4" x14ac:dyDescent="0.25">
      <c r="A589" t="s">
        <v>135</v>
      </c>
      <c r="B589" t="str">
        <f t="shared" si="9"/>
        <v>Ferientag 77Hamburg</v>
      </c>
      <c r="C589" t="s">
        <v>38</v>
      </c>
      <c r="D589" s="17">
        <v>45597</v>
      </c>
    </row>
    <row r="590" spans="1:4" x14ac:dyDescent="0.25">
      <c r="A590" t="s">
        <v>136</v>
      </c>
      <c r="B590" t="str">
        <f t="shared" si="9"/>
        <v>Ferientag 78Hamburg</v>
      </c>
      <c r="C590" t="s">
        <v>38</v>
      </c>
      <c r="D590" s="17">
        <v>45646</v>
      </c>
    </row>
    <row r="591" spans="1:4" x14ac:dyDescent="0.25">
      <c r="A591" t="s">
        <v>137</v>
      </c>
      <c r="B591" t="str">
        <f t="shared" si="9"/>
        <v>Ferientag 79Hamburg</v>
      </c>
      <c r="C591" t="s">
        <v>38</v>
      </c>
      <c r="D591" s="17">
        <v>45647</v>
      </c>
    </row>
    <row r="592" spans="1:4" x14ac:dyDescent="0.25">
      <c r="A592" t="s">
        <v>138</v>
      </c>
      <c r="B592" t="str">
        <f t="shared" si="9"/>
        <v>Ferientag 80Hamburg</v>
      </c>
      <c r="C592" t="s">
        <v>38</v>
      </c>
      <c r="D592" s="17">
        <v>45648</v>
      </c>
    </row>
    <row r="593" spans="1:4" x14ac:dyDescent="0.25">
      <c r="A593" t="s">
        <v>139</v>
      </c>
      <c r="B593" t="str">
        <f t="shared" si="9"/>
        <v>Ferientag 81Hamburg</v>
      </c>
      <c r="C593" t="s">
        <v>38</v>
      </c>
      <c r="D593" s="17">
        <v>45649</v>
      </c>
    </row>
    <row r="594" spans="1:4" x14ac:dyDescent="0.25">
      <c r="A594" t="s">
        <v>140</v>
      </c>
      <c r="B594" t="str">
        <f t="shared" si="9"/>
        <v>Ferientag 82Hamburg</v>
      </c>
      <c r="C594" t="s">
        <v>38</v>
      </c>
      <c r="D594" s="17">
        <v>45650</v>
      </c>
    </row>
    <row r="595" spans="1:4" x14ac:dyDescent="0.25">
      <c r="A595" t="s">
        <v>141</v>
      </c>
      <c r="B595" t="str">
        <f t="shared" si="9"/>
        <v>Ferientag 83Hamburg</v>
      </c>
      <c r="C595" t="s">
        <v>38</v>
      </c>
      <c r="D595" s="17">
        <v>45651</v>
      </c>
    </row>
    <row r="596" spans="1:4" x14ac:dyDescent="0.25">
      <c r="A596" t="s">
        <v>142</v>
      </c>
      <c r="B596" t="str">
        <f t="shared" si="9"/>
        <v>Ferientag 84Hamburg</v>
      </c>
      <c r="C596" t="s">
        <v>38</v>
      </c>
      <c r="D596" s="17">
        <v>45652</v>
      </c>
    </row>
    <row r="597" spans="1:4" x14ac:dyDescent="0.25">
      <c r="A597" t="s">
        <v>143</v>
      </c>
      <c r="B597" t="str">
        <f t="shared" si="9"/>
        <v>Ferientag 85Hamburg</v>
      </c>
      <c r="C597" t="s">
        <v>38</v>
      </c>
      <c r="D597" s="17">
        <v>45653</v>
      </c>
    </row>
    <row r="598" spans="1:4" x14ac:dyDescent="0.25">
      <c r="A598" t="s">
        <v>144</v>
      </c>
      <c r="B598" t="str">
        <f t="shared" si="9"/>
        <v>Ferientag 86Hamburg</v>
      </c>
      <c r="C598" t="s">
        <v>38</v>
      </c>
      <c r="D598" s="17">
        <v>45654</v>
      </c>
    </row>
    <row r="599" spans="1:4" x14ac:dyDescent="0.25">
      <c r="A599" t="s">
        <v>145</v>
      </c>
      <c r="B599" t="str">
        <f t="shared" si="9"/>
        <v>Ferientag 87Hamburg</v>
      </c>
      <c r="C599" t="s">
        <v>38</v>
      </c>
      <c r="D599" s="17">
        <v>45655</v>
      </c>
    </row>
    <row r="600" spans="1:4" x14ac:dyDescent="0.25">
      <c r="A600" t="s">
        <v>146</v>
      </c>
      <c r="B600" t="str">
        <f t="shared" si="9"/>
        <v>Ferientag 88Hamburg</v>
      </c>
      <c r="C600" t="s">
        <v>38</v>
      </c>
      <c r="D600" s="17">
        <v>45656</v>
      </c>
    </row>
    <row r="601" spans="1:4" x14ac:dyDescent="0.25">
      <c r="A601" t="s">
        <v>147</v>
      </c>
      <c r="B601" t="str">
        <f t="shared" si="9"/>
        <v>Ferientag 89Hamburg</v>
      </c>
      <c r="C601" t="s">
        <v>38</v>
      </c>
      <c r="D601" s="17">
        <v>45657</v>
      </c>
    </row>
    <row r="602" spans="1:4" x14ac:dyDescent="0.25">
      <c r="A602" t="s">
        <v>46</v>
      </c>
      <c r="B602" t="str">
        <f t="shared" ref="B602:B661" si="10">CONCATENATE(A602,C602)</f>
        <v>Feiertag 1Hessen</v>
      </c>
      <c r="C602" t="s">
        <v>35</v>
      </c>
      <c r="D602" s="17">
        <v>45292</v>
      </c>
    </row>
    <row r="603" spans="1:4" x14ac:dyDescent="0.25">
      <c r="A603" t="s">
        <v>47</v>
      </c>
      <c r="B603" t="str">
        <f t="shared" si="10"/>
        <v>Feiertag 2Hessen</v>
      </c>
      <c r="C603" t="s">
        <v>35</v>
      </c>
      <c r="D603" s="17">
        <v>45380</v>
      </c>
    </row>
    <row r="604" spans="1:4" x14ac:dyDescent="0.25">
      <c r="A604" t="s">
        <v>48</v>
      </c>
      <c r="B604" t="str">
        <f t="shared" si="10"/>
        <v>Feiertag 3Hessen</v>
      </c>
      <c r="C604" t="s">
        <v>35</v>
      </c>
      <c r="D604" s="17">
        <v>45383</v>
      </c>
    </row>
    <row r="605" spans="1:4" x14ac:dyDescent="0.25">
      <c r="A605" t="s">
        <v>49</v>
      </c>
      <c r="B605" t="str">
        <f t="shared" si="10"/>
        <v>Feiertag 4Hessen</v>
      </c>
      <c r="C605" t="s">
        <v>35</v>
      </c>
      <c r="D605" s="17">
        <v>45413</v>
      </c>
    </row>
    <row r="606" spans="1:4" x14ac:dyDescent="0.25">
      <c r="A606" t="s">
        <v>50</v>
      </c>
      <c r="B606" t="str">
        <f t="shared" si="10"/>
        <v>Feiertag 5Hessen</v>
      </c>
      <c r="C606" t="s">
        <v>35</v>
      </c>
      <c r="D606" s="17">
        <v>45421</v>
      </c>
    </row>
    <row r="607" spans="1:4" x14ac:dyDescent="0.25">
      <c r="A607" t="s">
        <v>51</v>
      </c>
      <c r="B607" t="str">
        <f t="shared" si="10"/>
        <v>Feiertag 6Hessen</v>
      </c>
      <c r="C607" t="s">
        <v>35</v>
      </c>
      <c r="D607" s="17">
        <v>45432</v>
      </c>
    </row>
    <row r="608" spans="1:4" x14ac:dyDescent="0.25">
      <c r="A608" t="s">
        <v>52</v>
      </c>
      <c r="B608" t="str">
        <f t="shared" si="10"/>
        <v>Feiertag 7Hessen</v>
      </c>
      <c r="C608" t="s">
        <v>35</v>
      </c>
      <c r="D608" s="17">
        <v>45442</v>
      </c>
    </row>
    <row r="609" spans="1:4" x14ac:dyDescent="0.25">
      <c r="A609" t="s">
        <v>53</v>
      </c>
      <c r="B609" t="str">
        <f t="shared" si="10"/>
        <v>Feiertag 8Hessen</v>
      </c>
      <c r="C609" t="s">
        <v>35</v>
      </c>
      <c r="D609" s="17">
        <v>45568</v>
      </c>
    </row>
    <row r="610" spans="1:4" x14ac:dyDescent="0.25">
      <c r="A610" t="s">
        <v>54</v>
      </c>
      <c r="B610" t="str">
        <f t="shared" si="10"/>
        <v>Feiertag 9Hessen</v>
      </c>
      <c r="C610" t="s">
        <v>35</v>
      </c>
      <c r="D610" s="17">
        <v>45651</v>
      </c>
    </row>
    <row r="611" spans="1:4" x14ac:dyDescent="0.25">
      <c r="A611" t="s">
        <v>55</v>
      </c>
      <c r="B611" t="str">
        <f t="shared" si="10"/>
        <v>Feiertag 10Hessen</v>
      </c>
      <c r="C611" t="s">
        <v>35</v>
      </c>
      <c r="D611" s="17">
        <v>45652</v>
      </c>
    </row>
    <row r="612" spans="1:4" x14ac:dyDescent="0.25">
      <c r="A612" t="s">
        <v>59</v>
      </c>
      <c r="B612" t="str">
        <f t="shared" si="10"/>
        <v>Ferientag 1Hessen</v>
      </c>
      <c r="C612" t="s">
        <v>35</v>
      </c>
      <c r="D612" s="17">
        <v>45292</v>
      </c>
    </row>
    <row r="613" spans="1:4" x14ac:dyDescent="0.25">
      <c r="A613" t="s">
        <v>60</v>
      </c>
      <c r="B613" t="str">
        <f t="shared" si="10"/>
        <v>Ferientag 2Hessen</v>
      </c>
      <c r="C613" t="s">
        <v>35</v>
      </c>
      <c r="D613" s="17">
        <v>45293</v>
      </c>
    </row>
    <row r="614" spans="1:4" x14ac:dyDescent="0.25">
      <c r="A614" t="s">
        <v>61</v>
      </c>
      <c r="B614" t="str">
        <f t="shared" si="10"/>
        <v>Ferientag 3Hessen</v>
      </c>
      <c r="C614" t="s">
        <v>35</v>
      </c>
      <c r="D614" s="17">
        <v>45294</v>
      </c>
    </row>
    <row r="615" spans="1:4" x14ac:dyDescent="0.25">
      <c r="A615" t="s">
        <v>62</v>
      </c>
      <c r="B615" t="str">
        <f t="shared" si="10"/>
        <v>Ferientag 4Hessen</v>
      </c>
      <c r="C615" t="s">
        <v>35</v>
      </c>
      <c r="D615" s="17">
        <v>45295</v>
      </c>
    </row>
    <row r="616" spans="1:4" x14ac:dyDescent="0.25">
      <c r="A616" t="s">
        <v>63</v>
      </c>
      <c r="B616" t="str">
        <f t="shared" si="10"/>
        <v>Ferientag 5Hessen</v>
      </c>
      <c r="C616" t="s">
        <v>35</v>
      </c>
      <c r="D616" s="17">
        <v>45296</v>
      </c>
    </row>
    <row r="617" spans="1:4" x14ac:dyDescent="0.25">
      <c r="A617" t="s">
        <v>64</v>
      </c>
      <c r="B617" t="str">
        <f t="shared" si="10"/>
        <v>Ferientag 6Hessen</v>
      </c>
      <c r="C617" t="s">
        <v>35</v>
      </c>
      <c r="D617" s="17">
        <v>45297</v>
      </c>
    </row>
    <row r="618" spans="1:4" x14ac:dyDescent="0.25">
      <c r="A618" t="s">
        <v>65</v>
      </c>
      <c r="B618" t="str">
        <f t="shared" si="10"/>
        <v>Ferientag 7Hessen</v>
      </c>
      <c r="C618" t="s">
        <v>35</v>
      </c>
      <c r="D618" s="17">
        <v>45298</v>
      </c>
    </row>
    <row r="619" spans="1:4" x14ac:dyDescent="0.25">
      <c r="A619" t="s">
        <v>66</v>
      </c>
      <c r="B619" t="str">
        <f t="shared" si="10"/>
        <v>Ferientag 8Hessen</v>
      </c>
      <c r="C619" t="s">
        <v>35</v>
      </c>
      <c r="D619" s="17">
        <v>45299</v>
      </c>
    </row>
    <row r="620" spans="1:4" x14ac:dyDescent="0.25">
      <c r="A620" t="s">
        <v>67</v>
      </c>
      <c r="B620" t="str">
        <f t="shared" si="10"/>
        <v>Ferientag 9Hessen</v>
      </c>
      <c r="C620" t="s">
        <v>35</v>
      </c>
      <c r="D620" s="17">
        <v>45300</v>
      </c>
    </row>
    <row r="621" spans="1:4" x14ac:dyDescent="0.25">
      <c r="A621" t="s">
        <v>68</v>
      </c>
      <c r="B621" t="str">
        <f t="shared" si="10"/>
        <v>Ferientag 10Hessen</v>
      </c>
      <c r="C621" t="s">
        <v>35</v>
      </c>
      <c r="D621" s="17">
        <v>45301</v>
      </c>
    </row>
    <row r="622" spans="1:4" x14ac:dyDescent="0.25">
      <c r="A622" t="s">
        <v>69</v>
      </c>
      <c r="B622" t="str">
        <f t="shared" si="10"/>
        <v>Ferientag 11Hessen</v>
      </c>
      <c r="C622" t="s">
        <v>35</v>
      </c>
      <c r="D622" s="17">
        <v>45302</v>
      </c>
    </row>
    <row r="623" spans="1:4" x14ac:dyDescent="0.25">
      <c r="A623" t="s">
        <v>70</v>
      </c>
      <c r="B623" t="str">
        <f t="shared" si="10"/>
        <v>Ferientag 12Hessen</v>
      </c>
      <c r="C623" t="s">
        <v>35</v>
      </c>
      <c r="D623" s="17">
        <v>45303</v>
      </c>
    </row>
    <row r="624" spans="1:4" x14ac:dyDescent="0.25">
      <c r="A624" t="s">
        <v>71</v>
      </c>
      <c r="B624" t="str">
        <f t="shared" si="10"/>
        <v>Ferientag 13Hessen</v>
      </c>
      <c r="C624" t="s">
        <v>35</v>
      </c>
      <c r="D624" s="17">
        <v>45304</v>
      </c>
    </row>
    <row r="625" spans="1:4" x14ac:dyDescent="0.25">
      <c r="A625" t="s">
        <v>72</v>
      </c>
      <c r="B625" t="str">
        <f t="shared" si="10"/>
        <v>Ferientag 14Hessen</v>
      </c>
      <c r="C625" t="s">
        <v>35</v>
      </c>
      <c r="D625" s="17">
        <v>45376</v>
      </c>
    </row>
    <row r="626" spans="1:4" x14ac:dyDescent="0.25">
      <c r="A626" t="s">
        <v>73</v>
      </c>
      <c r="B626" t="str">
        <f t="shared" si="10"/>
        <v>Ferientag 15Hessen</v>
      </c>
      <c r="C626" t="s">
        <v>35</v>
      </c>
      <c r="D626" s="17">
        <v>45377</v>
      </c>
    </row>
    <row r="627" spans="1:4" x14ac:dyDescent="0.25">
      <c r="A627" t="s">
        <v>74</v>
      </c>
      <c r="B627" t="str">
        <f t="shared" si="10"/>
        <v>Ferientag 16Hessen</v>
      </c>
      <c r="C627" t="s">
        <v>35</v>
      </c>
      <c r="D627" s="17">
        <v>45378</v>
      </c>
    </row>
    <row r="628" spans="1:4" x14ac:dyDescent="0.25">
      <c r="A628" t="s">
        <v>75</v>
      </c>
      <c r="B628" t="str">
        <f t="shared" si="10"/>
        <v>Ferientag 17Hessen</v>
      </c>
      <c r="C628" t="s">
        <v>35</v>
      </c>
      <c r="D628" s="17">
        <v>45379</v>
      </c>
    </row>
    <row r="629" spans="1:4" x14ac:dyDescent="0.25">
      <c r="A629" t="s">
        <v>76</v>
      </c>
      <c r="B629" t="str">
        <f t="shared" si="10"/>
        <v>Ferientag 18Hessen</v>
      </c>
      <c r="C629" t="s">
        <v>35</v>
      </c>
      <c r="D629" s="17">
        <v>45380</v>
      </c>
    </row>
    <row r="630" spans="1:4" x14ac:dyDescent="0.25">
      <c r="A630" t="s">
        <v>77</v>
      </c>
      <c r="B630" t="str">
        <f t="shared" si="10"/>
        <v>Ferientag 19Hessen</v>
      </c>
      <c r="C630" t="s">
        <v>35</v>
      </c>
      <c r="D630" s="17">
        <v>45381</v>
      </c>
    </row>
    <row r="631" spans="1:4" x14ac:dyDescent="0.25">
      <c r="A631" t="s">
        <v>78</v>
      </c>
      <c r="B631" t="str">
        <f t="shared" si="10"/>
        <v>Ferientag 20Hessen</v>
      </c>
      <c r="C631" t="s">
        <v>35</v>
      </c>
      <c r="D631" s="17">
        <v>45382</v>
      </c>
    </row>
    <row r="632" spans="1:4" x14ac:dyDescent="0.25">
      <c r="A632" t="s">
        <v>79</v>
      </c>
      <c r="B632" t="str">
        <f t="shared" si="10"/>
        <v>Ferientag 21Hessen</v>
      </c>
      <c r="C632" t="s">
        <v>35</v>
      </c>
      <c r="D632" s="17">
        <v>45383</v>
      </c>
    </row>
    <row r="633" spans="1:4" x14ac:dyDescent="0.25">
      <c r="A633" t="s">
        <v>80</v>
      </c>
      <c r="B633" t="str">
        <f t="shared" si="10"/>
        <v>Ferientag 22Hessen</v>
      </c>
      <c r="C633" t="s">
        <v>35</v>
      </c>
      <c r="D633" s="17">
        <v>45384</v>
      </c>
    </row>
    <row r="634" spans="1:4" x14ac:dyDescent="0.25">
      <c r="A634" t="s">
        <v>81</v>
      </c>
      <c r="B634" t="str">
        <f t="shared" si="10"/>
        <v>Ferientag 23Hessen</v>
      </c>
      <c r="C634" t="s">
        <v>35</v>
      </c>
      <c r="D634" s="17">
        <v>45385</v>
      </c>
    </row>
    <row r="635" spans="1:4" x14ac:dyDescent="0.25">
      <c r="A635" t="s">
        <v>82</v>
      </c>
      <c r="B635" t="str">
        <f t="shared" si="10"/>
        <v>Ferientag 24Hessen</v>
      </c>
      <c r="C635" t="s">
        <v>35</v>
      </c>
      <c r="D635" s="17">
        <v>45386</v>
      </c>
    </row>
    <row r="636" spans="1:4" x14ac:dyDescent="0.25">
      <c r="A636" t="s">
        <v>83</v>
      </c>
      <c r="B636" t="str">
        <f t="shared" si="10"/>
        <v>Ferientag 25Hessen</v>
      </c>
      <c r="C636" t="s">
        <v>35</v>
      </c>
      <c r="D636" s="17">
        <v>45387</v>
      </c>
    </row>
    <row r="637" spans="1:4" x14ac:dyDescent="0.25">
      <c r="A637" t="s">
        <v>84</v>
      </c>
      <c r="B637" t="str">
        <f t="shared" si="10"/>
        <v>Ferientag 26Hessen</v>
      </c>
      <c r="C637" t="s">
        <v>35</v>
      </c>
      <c r="D637" s="17">
        <v>45388</v>
      </c>
    </row>
    <row r="638" spans="1:4" x14ac:dyDescent="0.25">
      <c r="A638" t="s">
        <v>85</v>
      </c>
      <c r="B638" t="str">
        <f t="shared" si="10"/>
        <v>Ferientag 27Hessen</v>
      </c>
      <c r="C638" t="s">
        <v>35</v>
      </c>
      <c r="D638" s="17">
        <v>45389</v>
      </c>
    </row>
    <row r="639" spans="1:4" x14ac:dyDescent="0.25">
      <c r="A639" t="s">
        <v>86</v>
      </c>
      <c r="B639" t="str">
        <f t="shared" si="10"/>
        <v>Ferientag 28Hessen</v>
      </c>
      <c r="C639" t="s">
        <v>35</v>
      </c>
      <c r="D639" s="17">
        <v>45390</v>
      </c>
    </row>
    <row r="640" spans="1:4" x14ac:dyDescent="0.25">
      <c r="A640" t="s">
        <v>87</v>
      </c>
      <c r="B640" t="str">
        <f t="shared" si="10"/>
        <v>Ferientag 29Hessen</v>
      </c>
      <c r="C640" t="s">
        <v>35</v>
      </c>
      <c r="D640" s="17">
        <v>45391</v>
      </c>
    </row>
    <row r="641" spans="1:4" x14ac:dyDescent="0.25">
      <c r="A641" t="s">
        <v>88</v>
      </c>
      <c r="B641" t="str">
        <f t="shared" si="10"/>
        <v>Ferientag 30Hessen</v>
      </c>
      <c r="C641" t="s">
        <v>35</v>
      </c>
      <c r="D641" s="17">
        <v>45392</v>
      </c>
    </row>
    <row r="642" spans="1:4" x14ac:dyDescent="0.25">
      <c r="A642" t="s">
        <v>89</v>
      </c>
      <c r="B642" t="str">
        <f t="shared" si="10"/>
        <v>Ferientag 31Hessen</v>
      </c>
      <c r="C642" t="s">
        <v>35</v>
      </c>
      <c r="D642" s="17">
        <v>45393</v>
      </c>
    </row>
    <row r="643" spans="1:4" x14ac:dyDescent="0.25">
      <c r="A643" t="s">
        <v>90</v>
      </c>
      <c r="B643" t="str">
        <f t="shared" si="10"/>
        <v>Ferientag 32Hessen</v>
      </c>
      <c r="C643" t="s">
        <v>35</v>
      </c>
      <c r="D643" s="17">
        <v>45394</v>
      </c>
    </row>
    <row r="644" spans="1:4" x14ac:dyDescent="0.25">
      <c r="A644" t="s">
        <v>91</v>
      </c>
      <c r="B644" t="str">
        <f t="shared" si="10"/>
        <v>Ferientag 33Hessen</v>
      </c>
      <c r="C644" t="s">
        <v>35</v>
      </c>
      <c r="D644" s="17">
        <v>45395</v>
      </c>
    </row>
    <row r="645" spans="1:4" x14ac:dyDescent="0.25">
      <c r="A645" t="s">
        <v>92</v>
      </c>
      <c r="B645" t="str">
        <f t="shared" si="10"/>
        <v>Ferientag 34Hessen</v>
      </c>
      <c r="C645" t="s">
        <v>35</v>
      </c>
      <c r="D645" s="17">
        <v>45488</v>
      </c>
    </row>
    <row r="646" spans="1:4" x14ac:dyDescent="0.25">
      <c r="A646" t="s">
        <v>93</v>
      </c>
      <c r="B646" t="str">
        <f t="shared" si="10"/>
        <v>Ferientag 35Hessen</v>
      </c>
      <c r="C646" t="s">
        <v>35</v>
      </c>
      <c r="D646" s="17">
        <v>45489</v>
      </c>
    </row>
    <row r="647" spans="1:4" x14ac:dyDescent="0.25">
      <c r="A647" t="s">
        <v>94</v>
      </c>
      <c r="B647" t="str">
        <f t="shared" si="10"/>
        <v>Ferientag 36Hessen</v>
      </c>
      <c r="C647" t="s">
        <v>35</v>
      </c>
      <c r="D647" s="17">
        <v>45490</v>
      </c>
    </row>
    <row r="648" spans="1:4" x14ac:dyDescent="0.25">
      <c r="A648" t="s">
        <v>95</v>
      </c>
      <c r="B648" t="str">
        <f t="shared" si="10"/>
        <v>Ferientag 37Hessen</v>
      </c>
      <c r="C648" t="s">
        <v>35</v>
      </c>
      <c r="D648" s="17">
        <v>45491</v>
      </c>
    </row>
    <row r="649" spans="1:4" x14ac:dyDescent="0.25">
      <c r="A649" t="s">
        <v>96</v>
      </c>
      <c r="B649" t="str">
        <f t="shared" si="10"/>
        <v>Ferientag 38Hessen</v>
      </c>
      <c r="C649" t="s">
        <v>35</v>
      </c>
      <c r="D649" s="17">
        <v>45492</v>
      </c>
    </row>
    <row r="650" spans="1:4" x14ac:dyDescent="0.25">
      <c r="A650" t="s">
        <v>97</v>
      </c>
      <c r="B650" t="str">
        <f t="shared" si="10"/>
        <v>Ferientag 39Hessen</v>
      </c>
      <c r="C650" t="s">
        <v>35</v>
      </c>
      <c r="D650" s="17">
        <v>45493</v>
      </c>
    </row>
    <row r="651" spans="1:4" x14ac:dyDescent="0.25">
      <c r="A651" t="s">
        <v>98</v>
      </c>
      <c r="B651" t="str">
        <f t="shared" si="10"/>
        <v>Ferientag 40Hessen</v>
      </c>
      <c r="C651" t="s">
        <v>35</v>
      </c>
      <c r="D651" s="17">
        <v>45494</v>
      </c>
    </row>
    <row r="652" spans="1:4" x14ac:dyDescent="0.25">
      <c r="A652" t="s">
        <v>99</v>
      </c>
      <c r="B652" t="str">
        <f t="shared" si="10"/>
        <v>Ferientag 41Hessen</v>
      </c>
      <c r="C652" t="s">
        <v>35</v>
      </c>
      <c r="D652" s="17">
        <v>45495</v>
      </c>
    </row>
    <row r="653" spans="1:4" x14ac:dyDescent="0.25">
      <c r="A653" t="s">
        <v>100</v>
      </c>
      <c r="B653" t="str">
        <f t="shared" si="10"/>
        <v>Ferientag 42Hessen</v>
      </c>
      <c r="C653" t="s">
        <v>35</v>
      </c>
      <c r="D653" s="17">
        <v>45496</v>
      </c>
    </row>
    <row r="654" spans="1:4" x14ac:dyDescent="0.25">
      <c r="A654" t="s">
        <v>101</v>
      </c>
      <c r="B654" t="str">
        <f t="shared" si="10"/>
        <v>Ferientag 43Hessen</v>
      </c>
      <c r="C654" t="s">
        <v>35</v>
      </c>
      <c r="D654" s="17">
        <v>45497</v>
      </c>
    </row>
    <row r="655" spans="1:4" x14ac:dyDescent="0.25">
      <c r="A655" t="s">
        <v>102</v>
      </c>
      <c r="B655" t="str">
        <f t="shared" si="10"/>
        <v>Ferientag 44Hessen</v>
      </c>
      <c r="C655" t="s">
        <v>35</v>
      </c>
      <c r="D655" s="17">
        <v>45498</v>
      </c>
    </row>
    <row r="656" spans="1:4" x14ac:dyDescent="0.25">
      <c r="A656" t="s">
        <v>103</v>
      </c>
      <c r="B656" t="str">
        <f t="shared" si="10"/>
        <v>Ferientag 45Hessen</v>
      </c>
      <c r="C656" t="s">
        <v>35</v>
      </c>
      <c r="D656" s="17">
        <v>45499</v>
      </c>
    </row>
    <row r="657" spans="1:4" x14ac:dyDescent="0.25">
      <c r="A657" t="s">
        <v>104</v>
      </c>
      <c r="B657" t="str">
        <f t="shared" si="10"/>
        <v>Ferientag 46Hessen</v>
      </c>
      <c r="C657" t="s">
        <v>35</v>
      </c>
      <c r="D657" s="17">
        <v>45500</v>
      </c>
    </row>
    <row r="658" spans="1:4" x14ac:dyDescent="0.25">
      <c r="A658" t="s">
        <v>105</v>
      </c>
      <c r="B658" t="str">
        <f t="shared" si="10"/>
        <v>Ferientag 47Hessen</v>
      </c>
      <c r="C658" t="s">
        <v>35</v>
      </c>
      <c r="D658" s="17">
        <v>45501</v>
      </c>
    </row>
    <row r="659" spans="1:4" x14ac:dyDescent="0.25">
      <c r="A659" t="s">
        <v>106</v>
      </c>
      <c r="B659" t="str">
        <f t="shared" si="10"/>
        <v>Ferientag 48Hessen</v>
      </c>
      <c r="C659" t="s">
        <v>35</v>
      </c>
      <c r="D659" s="17">
        <v>45502</v>
      </c>
    </row>
    <row r="660" spans="1:4" x14ac:dyDescent="0.25">
      <c r="A660" t="s">
        <v>107</v>
      </c>
      <c r="B660" t="str">
        <f t="shared" si="10"/>
        <v>Ferientag 49Hessen</v>
      </c>
      <c r="C660" t="s">
        <v>35</v>
      </c>
      <c r="D660" s="17">
        <v>45503</v>
      </c>
    </row>
    <row r="661" spans="1:4" x14ac:dyDescent="0.25">
      <c r="A661" t="s">
        <v>108</v>
      </c>
      <c r="B661" t="str">
        <f t="shared" si="10"/>
        <v>Ferientag 50Hessen</v>
      </c>
      <c r="C661" t="s">
        <v>35</v>
      </c>
      <c r="D661" s="17">
        <v>45504</v>
      </c>
    </row>
    <row r="662" spans="1:4" x14ac:dyDescent="0.25">
      <c r="A662" t="s">
        <v>109</v>
      </c>
      <c r="B662" t="str">
        <f t="shared" ref="B662:B723" si="11">CONCATENATE(A662,C662)</f>
        <v>Ferientag 51Hessen</v>
      </c>
      <c r="C662" t="s">
        <v>35</v>
      </c>
      <c r="D662" s="17">
        <v>45505</v>
      </c>
    </row>
    <row r="663" spans="1:4" x14ac:dyDescent="0.25">
      <c r="A663" t="s">
        <v>110</v>
      </c>
      <c r="B663" t="str">
        <f t="shared" si="11"/>
        <v>Ferientag 52Hessen</v>
      </c>
      <c r="C663" t="s">
        <v>35</v>
      </c>
      <c r="D663" s="17">
        <v>45506</v>
      </c>
    </row>
    <row r="664" spans="1:4" x14ac:dyDescent="0.25">
      <c r="A664" t="s">
        <v>111</v>
      </c>
      <c r="B664" t="str">
        <f t="shared" si="11"/>
        <v>Ferientag 53Hessen</v>
      </c>
      <c r="C664" t="s">
        <v>35</v>
      </c>
      <c r="D664" s="17">
        <v>45507</v>
      </c>
    </row>
    <row r="665" spans="1:4" x14ac:dyDescent="0.25">
      <c r="A665" t="s">
        <v>112</v>
      </c>
      <c r="B665" t="str">
        <f t="shared" si="11"/>
        <v>Ferientag 54Hessen</v>
      </c>
      <c r="C665" t="s">
        <v>35</v>
      </c>
      <c r="D665" s="17">
        <v>45508</v>
      </c>
    </row>
    <row r="666" spans="1:4" x14ac:dyDescent="0.25">
      <c r="A666" t="s">
        <v>113</v>
      </c>
      <c r="B666" t="str">
        <f t="shared" si="11"/>
        <v>Ferientag 55Hessen</v>
      </c>
      <c r="C666" t="s">
        <v>35</v>
      </c>
      <c r="D666" s="17">
        <v>45509</v>
      </c>
    </row>
    <row r="667" spans="1:4" x14ac:dyDescent="0.25">
      <c r="A667" t="s">
        <v>114</v>
      </c>
      <c r="B667" t="str">
        <f t="shared" si="11"/>
        <v>Ferientag 56Hessen</v>
      </c>
      <c r="C667" t="s">
        <v>35</v>
      </c>
      <c r="D667" s="17">
        <v>45510</v>
      </c>
    </row>
    <row r="668" spans="1:4" x14ac:dyDescent="0.25">
      <c r="A668" t="s">
        <v>115</v>
      </c>
      <c r="B668" t="str">
        <f t="shared" si="11"/>
        <v>Ferientag 57Hessen</v>
      </c>
      <c r="C668" t="s">
        <v>35</v>
      </c>
      <c r="D668" s="17">
        <v>45511</v>
      </c>
    </row>
    <row r="669" spans="1:4" x14ac:dyDescent="0.25">
      <c r="A669" t="s">
        <v>116</v>
      </c>
      <c r="B669" t="str">
        <f t="shared" si="11"/>
        <v>Ferientag 58Hessen</v>
      </c>
      <c r="C669" t="s">
        <v>35</v>
      </c>
      <c r="D669" s="17">
        <v>45512</v>
      </c>
    </row>
    <row r="670" spans="1:4" x14ac:dyDescent="0.25">
      <c r="A670" t="s">
        <v>117</v>
      </c>
      <c r="B670" t="str">
        <f t="shared" si="11"/>
        <v>Ferientag 59Hessen</v>
      </c>
      <c r="C670" t="s">
        <v>35</v>
      </c>
      <c r="D670" s="17">
        <v>45513</v>
      </c>
    </row>
    <row r="671" spans="1:4" x14ac:dyDescent="0.25">
      <c r="A671" t="s">
        <v>118</v>
      </c>
      <c r="B671" t="str">
        <f t="shared" si="11"/>
        <v>Ferientag 60Hessen</v>
      </c>
      <c r="C671" t="s">
        <v>35</v>
      </c>
      <c r="D671" s="17">
        <v>45514</v>
      </c>
    </row>
    <row r="672" spans="1:4" x14ac:dyDescent="0.25">
      <c r="A672" t="s">
        <v>119</v>
      </c>
      <c r="B672" t="str">
        <f t="shared" si="11"/>
        <v>Ferientag 61Hessen</v>
      </c>
      <c r="C672" t="s">
        <v>35</v>
      </c>
      <c r="D672" s="17">
        <v>45515</v>
      </c>
    </row>
    <row r="673" spans="1:4" x14ac:dyDescent="0.25">
      <c r="A673" t="s">
        <v>120</v>
      </c>
      <c r="B673" t="str">
        <f t="shared" si="11"/>
        <v>Ferientag 62Hessen</v>
      </c>
      <c r="C673" t="s">
        <v>35</v>
      </c>
      <c r="D673" s="17">
        <v>45516</v>
      </c>
    </row>
    <row r="674" spans="1:4" x14ac:dyDescent="0.25">
      <c r="A674" t="s">
        <v>121</v>
      </c>
      <c r="B674" t="str">
        <f t="shared" si="11"/>
        <v>Ferientag 63Hessen</v>
      </c>
      <c r="C674" t="s">
        <v>35</v>
      </c>
      <c r="D674" s="17">
        <v>45517</v>
      </c>
    </row>
    <row r="675" spans="1:4" x14ac:dyDescent="0.25">
      <c r="A675" t="s">
        <v>122</v>
      </c>
      <c r="B675" t="str">
        <f t="shared" si="11"/>
        <v>Ferientag 64Hessen</v>
      </c>
      <c r="C675" t="s">
        <v>35</v>
      </c>
      <c r="D675" s="17">
        <v>45518</v>
      </c>
    </row>
    <row r="676" spans="1:4" x14ac:dyDescent="0.25">
      <c r="A676" t="s">
        <v>123</v>
      </c>
      <c r="B676" t="str">
        <f t="shared" si="11"/>
        <v>Ferientag 65Hessen</v>
      </c>
      <c r="C676" t="s">
        <v>35</v>
      </c>
      <c r="D676" s="17">
        <v>45519</v>
      </c>
    </row>
    <row r="677" spans="1:4" x14ac:dyDescent="0.25">
      <c r="A677" t="s">
        <v>124</v>
      </c>
      <c r="B677" t="str">
        <f t="shared" si="11"/>
        <v>Ferientag 66Hessen</v>
      </c>
      <c r="C677" t="s">
        <v>35</v>
      </c>
      <c r="D677" s="17">
        <v>45520</v>
      </c>
    </row>
    <row r="678" spans="1:4" x14ac:dyDescent="0.25">
      <c r="A678" t="s">
        <v>125</v>
      </c>
      <c r="B678" t="str">
        <f t="shared" si="11"/>
        <v>Ferientag 67Hessen</v>
      </c>
      <c r="C678" t="s">
        <v>35</v>
      </c>
      <c r="D678" s="17">
        <v>45521</v>
      </c>
    </row>
    <row r="679" spans="1:4" x14ac:dyDescent="0.25">
      <c r="A679" t="s">
        <v>126</v>
      </c>
      <c r="B679" t="str">
        <f t="shared" si="11"/>
        <v>Ferientag 68Hessen</v>
      </c>
      <c r="C679" t="s">
        <v>35</v>
      </c>
      <c r="D679" s="17">
        <v>45522</v>
      </c>
    </row>
    <row r="680" spans="1:4" x14ac:dyDescent="0.25">
      <c r="A680" t="s">
        <v>127</v>
      </c>
      <c r="B680" t="str">
        <f t="shared" si="11"/>
        <v>Ferientag 69Hessen</v>
      </c>
      <c r="C680" t="s">
        <v>35</v>
      </c>
      <c r="D680" s="17">
        <v>45523</v>
      </c>
    </row>
    <row r="681" spans="1:4" x14ac:dyDescent="0.25">
      <c r="A681" t="s">
        <v>128</v>
      </c>
      <c r="B681" t="str">
        <f t="shared" si="11"/>
        <v>Ferientag 70Hessen</v>
      </c>
      <c r="C681" t="s">
        <v>35</v>
      </c>
      <c r="D681" s="17">
        <v>45524</v>
      </c>
    </row>
    <row r="682" spans="1:4" x14ac:dyDescent="0.25">
      <c r="A682" t="s">
        <v>129</v>
      </c>
      <c r="B682" t="str">
        <f t="shared" si="11"/>
        <v>Ferientag 71Hessen</v>
      </c>
      <c r="C682" t="s">
        <v>35</v>
      </c>
      <c r="D682" s="17">
        <v>45525</v>
      </c>
    </row>
    <row r="683" spans="1:4" x14ac:dyDescent="0.25">
      <c r="A683" t="s">
        <v>130</v>
      </c>
      <c r="B683" t="str">
        <f t="shared" si="11"/>
        <v>Ferientag 72Hessen</v>
      </c>
      <c r="C683" t="s">
        <v>35</v>
      </c>
      <c r="D683" s="17">
        <v>45526</v>
      </c>
    </row>
    <row r="684" spans="1:4" x14ac:dyDescent="0.25">
      <c r="A684" t="s">
        <v>131</v>
      </c>
      <c r="B684" t="str">
        <f t="shared" si="11"/>
        <v>Ferientag 73Hessen</v>
      </c>
      <c r="C684" t="s">
        <v>35</v>
      </c>
      <c r="D684" s="17">
        <v>45527</v>
      </c>
    </row>
    <row r="685" spans="1:4" x14ac:dyDescent="0.25">
      <c r="A685" t="s">
        <v>132</v>
      </c>
      <c r="B685" t="str">
        <f t="shared" si="11"/>
        <v>Ferientag 74Hessen</v>
      </c>
      <c r="C685" t="s">
        <v>35</v>
      </c>
      <c r="D685" s="17">
        <v>45579</v>
      </c>
    </row>
    <row r="686" spans="1:4" x14ac:dyDescent="0.25">
      <c r="A686" t="s">
        <v>133</v>
      </c>
      <c r="B686" t="str">
        <f t="shared" si="11"/>
        <v>Ferientag 75Hessen</v>
      </c>
      <c r="C686" t="s">
        <v>35</v>
      </c>
      <c r="D686" s="17">
        <v>45580</v>
      </c>
    </row>
    <row r="687" spans="1:4" x14ac:dyDescent="0.25">
      <c r="A687" t="s">
        <v>134</v>
      </c>
      <c r="B687" t="str">
        <f t="shared" si="11"/>
        <v>Ferientag 76Hessen</v>
      </c>
      <c r="C687" t="s">
        <v>35</v>
      </c>
      <c r="D687" s="17">
        <v>45581</v>
      </c>
    </row>
    <row r="688" spans="1:4" x14ac:dyDescent="0.25">
      <c r="A688" t="s">
        <v>135</v>
      </c>
      <c r="B688" t="str">
        <f t="shared" si="11"/>
        <v>Ferientag 77Hessen</v>
      </c>
      <c r="C688" t="s">
        <v>35</v>
      </c>
      <c r="D688" s="17">
        <v>45582</v>
      </c>
    </row>
    <row r="689" spans="1:4" x14ac:dyDescent="0.25">
      <c r="A689" t="s">
        <v>136</v>
      </c>
      <c r="B689" t="str">
        <f t="shared" si="11"/>
        <v>Ferientag 78Hessen</v>
      </c>
      <c r="C689" t="s">
        <v>35</v>
      </c>
      <c r="D689" s="17">
        <v>45583</v>
      </c>
    </row>
    <row r="690" spans="1:4" x14ac:dyDescent="0.25">
      <c r="A690" t="s">
        <v>137</v>
      </c>
      <c r="B690" t="str">
        <f t="shared" si="11"/>
        <v>Ferientag 79Hessen</v>
      </c>
      <c r="C690" t="s">
        <v>35</v>
      </c>
      <c r="D690" s="17">
        <v>45584</v>
      </c>
    </row>
    <row r="691" spans="1:4" x14ac:dyDescent="0.25">
      <c r="A691" t="s">
        <v>138</v>
      </c>
      <c r="B691" t="str">
        <f t="shared" si="11"/>
        <v>Ferientag 80Hessen</v>
      </c>
      <c r="C691" t="s">
        <v>35</v>
      </c>
      <c r="D691" s="17">
        <v>45585</v>
      </c>
    </row>
    <row r="692" spans="1:4" x14ac:dyDescent="0.25">
      <c r="A692" t="s">
        <v>139</v>
      </c>
      <c r="B692" t="str">
        <f t="shared" si="11"/>
        <v>Ferientag 81Hessen</v>
      </c>
      <c r="C692" t="s">
        <v>35</v>
      </c>
      <c r="D692" s="17">
        <v>45586</v>
      </c>
    </row>
    <row r="693" spans="1:4" x14ac:dyDescent="0.25">
      <c r="A693" t="s">
        <v>140</v>
      </c>
      <c r="B693" t="str">
        <f t="shared" si="11"/>
        <v>Ferientag 82Hessen</v>
      </c>
      <c r="C693" t="s">
        <v>35</v>
      </c>
      <c r="D693" s="17">
        <v>45587</v>
      </c>
    </row>
    <row r="694" spans="1:4" x14ac:dyDescent="0.25">
      <c r="A694" t="s">
        <v>141</v>
      </c>
      <c r="B694" t="str">
        <f t="shared" si="11"/>
        <v>Ferientag 83Hessen</v>
      </c>
      <c r="C694" t="s">
        <v>35</v>
      </c>
      <c r="D694" s="17">
        <v>45588</v>
      </c>
    </row>
    <row r="695" spans="1:4" x14ac:dyDescent="0.25">
      <c r="A695" t="s">
        <v>142</v>
      </c>
      <c r="B695" t="str">
        <f t="shared" si="11"/>
        <v>Ferientag 84Hessen</v>
      </c>
      <c r="C695" t="s">
        <v>35</v>
      </c>
      <c r="D695" s="17">
        <v>45589</v>
      </c>
    </row>
    <row r="696" spans="1:4" x14ac:dyDescent="0.25">
      <c r="A696" t="s">
        <v>143</v>
      </c>
      <c r="B696" t="str">
        <f t="shared" si="11"/>
        <v>Ferientag 85Hessen</v>
      </c>
      <c r="C696" t="s">
        <v>35</v>
      </c>
      <c r="D696" s="17">
        <v>45590</v>
      </c>
    </row>
    <row r="697" spans="1:4" x14ac:dyDescent="0.25">
      <c r="A697" t="s">
        <v>144</v>
      </c>
      <c r="B697" t="str">
        <f t="shared" si="11"/>
        <v>Ferientag 86Hessen</v>
      </c>
      <c r="C697" t="s">
        <v>35</v>
      </c>
      <c r="D697" s="17">
        <v>45649</v>
      </c>
    </row>
    <row r="698" spans="1:4" x14ac:dyDescent="0.25">
      <c r="A698" t="s">
        <v>145</v>
      </c>
      <c r="B698" t="str">
        <f t="shared" si="11"/>
        <v>Ferientag 87Hessen</v>
      </c>
      <c r="C698" t="s">
        <v>35</v>
      </c>
      <c r="D698" s="17">
        <v>45650</v>
      </c>
    </row>
    <row r="699" spans="1:4" x14ac:dyDescent="0.25">
      <c r="A699" t="s">
        <v>146</v>
      </c>
      <c r="B699" t="str">
        <f t="shared" si="11"/>
        <v>Ferientag 88Hessen</v>
      </c>
      <c r="C699" t="s">
        <v>35</v>
      </c>
      <c r="D699" s="17">
        <v>45651</v>
      </c>
    </row>
    <row r="700" spans="1:4" x14ac:dyDescent="0.25">
      <c r="A700" t="s">
        <v>147</v>
      </c>
      <c r="B700" t="str">
        <f t="shared" si="11"/>
        <v>Ferientag 89Hessen</v>
      </c>
      <c r="C700" t="s">
        <v>35</v>
      </c>
      <c r="D700" s="17">
        <v>45652</v>
      </c>
    </row>
    <row r="701" spans="1:4" x14ac:dyDescent="0.25">
      <c r="A701" t="s">
        <v>148</v>
      </c>
      <c r="B701" t="str">
        <f t="shared" si="11"/>
        <v>Ferientag 90Hessen</v>
      </c>
      <c r="C701" t="s">
        <v>35</v>
      </c>
      <c r="D701" s="17">
        <v>45653</v>
      </c>
    </row>
    <row r="702" spans="1:4" x14ac:dyDescent="0.25">
      <c r="A702" t="s">
        <v>149</v>
      </c>
      <c r="B702" t="str">
        <f t="shared" si="11"/>
        <v>Ferientag 91Hessen</v>
      </c>
      <c r="C702" t="s">
        <v>35</v>
      </c>
      <c r="D702" s="17">
        <v>45654</v>
      </c>
    </row>
    <row r="703" spans="1:4" x14ac:dyDescent="0.25">
      <c r="A703" t="s">
        <v>150</v>
      </c>
      <c r="B703" t="str">
        <f t="shared" si="11"/>
        <v>Ferientag 92Hessen</v>
      </c>
      <c r="C703" t="s">
        <v>35</v>
      </c>
      <c r="D703" s="17">
        <v>45655</v>
      </c>
    </row>
    <row r="704" spans="1:4" x14ac:dyDescent="0.25">
      <c r="A704" t="s">
        <v>151</v>
      </c>
      <c r="B704" t="str">
        <f t="shared" si="11"/>
        <v>Ferientag 93Hessen</v>
      </c>
      <c r="C704" t="s">
        <v>35</v>
      </c>
      <c r="D704" s="17">
        <v>45656</v>
      </c>
    </row>
    <row r="705" spans="1:4" x14ac:dyDescent="0.25">
      <c r="A705" t="s">
        <v>152</v>
      </c>
      <c r="B705" t="str">
        <f t="shared" si="11"/>
        <v>Ferientag 94Hessen</v>
      </c>
      <c r="C705" t="s">
        <v>35</v>
      </c>
      <c r="D705" s="17">
        <v>45657</v>
      </c>
    </row>
    <row r="706" spans="1:4" x14ac:dyDescent="0.25">
      <c r="A706" t="s">
        <v>46</v>
      </c>
      <c r="B706" t="str">
        <f t="shared" si="11"/>
        <v>Feiertag 1Mecklenburg-Vorpommern</v>
      </c>
      <c r="C706" t="s">
        <v>29</v>
      </c>
      <c r="D706" s="17">
        <v>45292</v>
      </c>
    </row>
    <row r="707" spans="1:4" x14ac:dyDescent="0.25">
      <c r="A707" t="s">
        <v>47</v>
      </c>
      <c r="B707" t="str">
        <f t="shared" si="11"/>
        <v>Feiertag 2Mecklenburg-Vorpommern</v>
      </c>
      <c r="C707" t="s">
        <v>29</v>
      </c>
      <c r="D707" s="17">
        <v>45359</v>
      </c>
    </row>
    <row r="708" spans="1:4" x14ac:dyDescent="0.25">
      <c r="A708" t="s">
        <v>48</v>
      </c>
      <c r="B708" t="str">
        <f t="shared" si="11"/>
        <v>Feiertag 3Mecklenburg-Vorpommern</v>
      </c>
      <c r="C708" t="s">
        <v>29</v>
      </c>
      <c r="D708" s="17">
        <v>45380</v>
      </c>
    </row>
    <row r="709" spans="1:4" x14ac:dyDescent="0.25">
      <c r="A709" t="s">
        <v>49</v>
      </c>
      <c r="B709" t="str">
        <f t="shared" si="11"/>
        <v>Feiertag 4Mecklenburg-Vorpommern</v>
      </c>
      <c r="C709" t="s">
        <v>29</v>
      </c>
      <c r="D709" s="17">
        <v>45383</v>
      </c>
    </row>
    <row r="710" spans="1:4" x14ac:dyDescent="0.25">
      <c r="A710" t="s">
        <v>50</v>
      </c>
      <c r="B710" t="str">
        <f t="shared" si="11"/>
        <v>Feiertag 5Mecklenburg-Vorpommern</v>
      </c>
      <c r="C710" t="s">
        <v>29</v>
      </c>
      <c r="D710" s="17">
        <v>45413</v>
      </c>
    </row>
    <row r="711" spans="1:4" x14ac:dyDescent="0.25">
      <c r="A711" t="s">
        <v>51</v>
      </c>
      <c r="B711" t="str">
        <f t="shared" si="11"/>
        <v>Feiertag 6Mecklenburg-Vorpommern</v>
      </c>
      <c r="C711" t="s">
        <v>29</v>
      </c>
      <c r="D711" s="17">
        <v>45421</v>
      </c>
    </row>
    <row r="712" spans="1:4" x14ac:dyDescent="0.25">
      <c r="A712" t="s">
        <v>52</v>
      </c>
      <c r="B712" t="str">
        <f t="shared" si="11"/>
        <v>Feiertag 7Mecklenburg-Vorpommern</v>
      </c>
      <c r="C712" t="s">
        <v>29</v>
      </c>
      <c r="D712" s="17">
        <v>45432</v>
      </c>
    </row>
    <row r="713" spans="1:4" x14ac:dyDescent="0.25">
      <c r="A713" t="s">
        <v>53</v>
      </c>
      <c r="B713" t="str">
        <f t="shared" si="11"/>
        <v>Feiertag 8Mecklenburg-Vorpommern</v>
      </c>
      <c r="C713" t="s">
        <v>29</v>
      </c>
      <c r="D713" s="17">
        <v>45568</v>
      </c>
    </row>
    <row r="714" spans="1:4" x14ac:dyDescent="0.25">
      <c r="A714" t="s">
        <v>54</v>
      </c>
      <c r="B714" t="str">
        <f t="shared" si="11"/>
        <v>Feiertag 9Mecklenburg-Vorpommern</v>
      </c>
      <c r="C714" t="s">
        <v>29</v>
      </c>
      <c r="D714" s="17">
        <v>45596</v>
      </c>
    </row>
    <row r="715" spans="1:4" x14ac:dyDescent="0.25">
      <c r="A715" t="s">
        <v>55</v>
      </c>
      <c r="B715" t="str">
        <f t="shared" si="11"/>
        <v>Feiertag 10Mecklenburg-Vorpommern</v>
      </c>
      <c r="C715" t="s">
        <v>29</v>
      </c>
      <c r="D715" s="17">
        <v>45651</v>
      </c>
    </row>
    <row r="716" spans="1:4" x14ac:dyDescent="0.25">
      <c r="A716" t="s">
        <v>56</v>
      </c>
      <c r="B716" t="str">
        <f t="shared" si="11"/>
        <v>Feiertag 11Mecklenburg-Vorpommern</v>
      </c>
      <c r="C716" t="s">
        <v>29</v>
      </c>
      <c r="D716" s="17">
        <v>45652</v>
      </c>
    </row>
    <row r="717" spans="1:4" x14ac:dyDescent="0.25">
      <c r="A717" t="s">
        <v>59</v>
      </c>
      <c r="B717" t="str">
        <f t="shared" si="11"/>
        <v>Ferientag 1Mecklenburg-Vorpommern</v>
      </c>
      <c r="C717" t="s">
        <v>29</v>
      </c>
      <c r="D717" s="17">
        <v>45292</v>
      </c>
    </row>
    <row r="718" spans="1:4" x14ac:dyDescent="0.25">
      <c r="A718" t="s">
        <v>60</v>
      </c>
      <c r="B718" t="str">
        <f t="shared" si="11"/>
        <v>Ferientag 2Mecklenburg-Vorpommern</v>
      </c>
      <c r="C718" t="s">
        <v>29</v>
      </c>
      <c r="D718" s="17">
        <v>45293</v>
      </c>
    </row>
    <row r="719" spans="1:4" x14ac:dyDescent="0.25">
      <c r="A719" t="s">
        <v>61</v>
      </c>
      <c r="B719" t="str">
        <f t="shared" si="11"/>
        <v>Ferientag 3Mecklenburg-Vorpommern</v>
      </c>
      <c r="C719" t="s">
        <v>29</v>
      </c>
      <c r="D719" s="17">
        <v>45294</v>
      </c>
    </row>
    <row r="720" spans="1:4" x14ac:dyDescent="0.25">
      <c r="A720" t="s">
        <v>62</v>
      </c>
      <c r="B720" t="str">
        <f t="shared" si="11"/>
        <v>Ferientag 4Mecklenburg-Vorpommern</v>
      </c>
      <c r="C720" t="s">
        <v>29</v>
      </c>
      <c r="D720" s="17">
        <v>45327</v>
      </c>
    </row>
    <row r="721" spans="1:4" x14ac:dyDescent="0.25">
      <c r="A721" t="s">
        <v>63</v>
      </c>
      <c r="B721" t="str">
        <f t="shared" si="11"/>
        <v>Ferientag 5Mecklenburg-Vorpommern</v>
      </c>
      <c r="C721" t="s">
        <v>29</v>
      </c>
      <c r="D721" s="17">
        <v>45328</v>
      </c>
    </row>
    <row r="722" spans="1:4" x14ac:dyDescent="0.25">
      <c r="A722" t="s">
        <v>64</v>
      </c>
      <c r="B722" t="str">
        <f t="shared" si="11"/>
        <v>Ferientag 6Mecklenburg-Vorpommern</v>
      </c>
      <c r="C722" t="s">
        <v>29</v>
      </c>
      <c r="D722" s="17">
        <v>45329</v>
      </c>
    </row>
    <row r="723" spans="1:4" x14ac:dyDescent="0.25">
      <c r="A723" t="s">
        <v>65</v>
      </c>
      <c r="B723" t="str">
        <f t="shared" si="11"/>
        <v>Ferientag 7Mecklenburg-Vorpommern</v>
      </c>
      <c r="C723" t="s">
        <v>29</v>
      </c>
      <c r="D723" s="17">
        <v>45330</v>
      </c>
    </row>
    <row r="724" spans="1:4" x14ac:dyDescent="0.25">
      <c r="A724" t="s">
        <v>66</v>
      </c>
      <c r="B724" t="str">
        <f t="shared" ref="B724:B787" si="12">CONCATENATE(A724,C724)</f>
        <v>Ferientag 8Mecklenburg-Vorpommern</v>
      </c>
      <c r="C724" t="s">
        <v>29</v>
      </c>
      <c r="D724" s="17">
        <v>45331</v>
      </c>
    </row>
    <row r="725" spans="1:4" x14ac:dyDescent="0.25">
      <c r="A725" t="s">
        <v>67</v>
      </c>
      <c r="B725" t="str">
        <f t="shared" si="12"/>
        <v>Ferientag 9Mecklenburg-Vorpommern</v>
      </c>
      <c r="C725" t="s">
        <v>29</v>
      </c>
      <c r="D725" s="17">
        <v>45332</v>
      </c>
    </row>
    <row r="726" spans="1:4" x14ac:dyDescent="0.25">
      <c r="A726" t="s">
        <v>68</v>
      </c>
      <c r="B726" t="str">
        <f t="shared" si="12"/>
        <v>Ferientag 10Mecklenburg-Vorpommern</v>
      </c>
      <c r="C726" t="s">
        <v>29</v>
      </c>
      <c r="D726" s="17">
        <v>45333</v>
      </c>
    </row>
    <row r="727" spans="1:4" x14ac:dyDescent="0.25">
      <c r="A727" t="s">
        <v>69</v>
      </c>
      <c r="B727" t="str">
        <f t="shared" si="12"/>
        <v>Ferientag 11Mecklenburg-Vorpommern</v>
      </c>
      <c r="C727" t="s">
        <v>29</v>
      </c>
      <c r="D727" s="17">
        <v>45334</v>
      </c>
    </row>
    <row r="728" spans="1:4" x14ac:dyDescent="0.25">
      <c r="A728" t="s">
        <v>70</v>
      </c>
      <c r="B728" t="str">
        <f t="shared" si="12"/>
        <v>Ferientag 12Mecklenburg-Vorpommern</v>
      </c>
      <c r="C728" t="s">
        <v>29</v>
      </c>
      <c r="D728" s="17">
        <v>45335</v>
      </c>
    </row>
    <row r="729" spans="1:4" x14ac:dyDescent="0.25">
      <c r="A729" t="s">
        <v>71</v>
      </c>
      <c r="B729" t="str">
        <f t="shared" si="12"/>
        <v>Ferientag 13Mecklenburg-Vorpommern</v>
      </c>
      <c r="C729" t="s">
        <v>29</v>
      </c>
      <c r="D729" s="17">
        <v>45336</v>
      </c>
    </row>
    <row r="730" spans="1:4" x14ac:dyDescent="0.25">
      <c r="A730" t="s">
        <v>72</v>
      </c>
      <c r="B730" t="str">
        <f t="shared" si="12"/>
        <v>Ferientag 14Mecklenburg-Vorpommern</v>
      </c>
      <c r="C730" t="s">
        <v>29</v>
      </c>
      <c r="D730" s="17">
        <v>45337</v>
      </c>
    </row>
    <row r="731" spans="1:4" x14ac:dyDescent="0.25">
      <c r="A731" t="s">
        <v>73</v>
      </c>
      <c r="B731" t="str">
        <f t="shared" si="12"/>
        <v>Ferientag 15Mecklenburg-Vorpommern</v>
      </c>
      <c r="C731" t="s">
        <v>29</v>
      </c>
      <c r="D731" s="17">
        <v>45338</v>
      </c>
    </row>
    <row r="732" spans="1:4" x14ac:dyDescent="0.25">
      <c r="A732" t="s">
        <v>74</v>
      </c>
      <c r="B732" t="str">
        <f t="shared" si="12"/>
        <v>Ferientag 16Mecklenburg-Vorpommern</v>
      </c>
      <c r="C732" t="s">
        <v>29</v>
      </c>
      <c r="D732" s="17">
        <v>45376</v>
      </c>
    </row>
    <row r="733" spans="1:4" x14ac:dyDescent="0.25">
      <c r="A733" t="s">
        <v>75</v>
      </c>
      <c r="B733" t="str">
        <f t="shared" si="12"/>
        <v>Ferientag 17Mecklenburg-Vorpommern</v>
      </c>
      <c r="C733" t="s">
        <v>29</v>
      </c>
      <c r="D733" s="17">
        <v>45377</v>
      </c>
    </row>
    <row r="734" spans="1:4" x14ac:dyDescent="0.25">
      <c r="A734" t="s">
        <v>76</v>
      </c>
      <c r="B734" t="str">
        <f t="shared" si="12"/>
        <v>Ferientag 18Mecklenburg-Vorpommern</v>
      </c>
      <c r="C734" t="s">
        <v>29</v>
      </c>
      <c r="D734" s="17">
        <v>45378</v>
      </c>
    </row>
    <row r="735" spans="1:4" x14ac:dyDescent="0.25">
      <c r="A735" t="s">
        <v>77</v>
      </c>
      <c r="B735" t="str">
        <f t="shared" si="12"/>
        <v>Ferientag 19Mecklenburg-Vorpommern</v>
      </c>
      <c r="C735" t="s">
        <v>29</v>
      </c>
      <c r="D735" s="17">
        <v>45379</v>
      </c>
    </row>
    <row r="736" spans="1:4" x14ac:dyDescent="0.25">
      <c r="A736" t="s">
        <v>78</v>
      </c>
      <c r="B736" t="str">
        <f t="shared" si="12"/>
        <v>Ferientag 20Mecklenburg-Vorpommern</v>
      </c>
      <c r="C736" t="s">
        <v>29</v>
      </c>
      <c r="D736" s="17">
        <v>45380</v>
      </c>
    </row>
    <row r="737" spans="1:4" x14ac:dyDescent="0.25">
      <c r="A737" t="s">
        <v>79</v>
      </c>
      <c r="B737" t="str">
        <f t="shared" si="12"/>
        <v>Ferientag 21Mecklenburg-Vorpommern</v>
      </c>
      <c r="C737" t="s">
        <v>29</v>
      </c>
      <c r="D737" s="17">
        <v>45381</v>
      </c>
    </row>
    <row r="738" spans="1:4" x14ac:dyDescent="0.25">
      <c r="A738" t="s">
        <v>80</v>
      </c>
      <c r="B738" t="str">
        <f t="shared" si="12"/>
        <v>Ferientag 22Mecklenburg-Vorpommern</v>
      </c>
      <c r="C738" t="s">
        <v>29</v>
      </c>
      <c r="D738" s="17">
        <v>45382</v>
      </c>
    </row>
    <row r="739" spans="1:4" x14ac:dyDescent="0.25">
      <c r="A739" t="s">
        <v>81</v>
      </c>
      <c r="B739" t="str">
        <f t="shared" si="12"/>
        <v>Ferientag 23Mecklenburg-Vorpommern</v>
      </c>
      <c r="C739" t="s">
        <v>29</v>
      </c>
      <c r="D739" s="17">
        <v>45383</v>
      </c>
    </row>
    <row r="740" spans="1:4" x14ac:dyDescent="0.25">
      <c r="A740" t="s">
        <v>82</v>
      </c>
      <c r="B740" t="str">
        <f t="shared" si="12"/>
        <v>Ferientag 24Mecklenburg-Vorpommern</v>
      </c>
      <c r="C740" t="s">
        <v>29</v>
      </c>
      <c r="D740" s="17">
        <v>45384</v>
      </c>
    </row>
    <row r="741" spans="1:4" x14ac:dyDescent="0.25">
      <c r="A741" t="s">
        <v>83</v>
      </c>
      <c r="B741" t="str">
        <f t="shared" si="12"/>
        <v>Ferientag 25Mecklenburg-Vorpommern</v>
      </c>
      <c r="C741" t="s">
        <v>29</v>
      </c>
      <c r="D741" s="17">
        <v>45385</v>
      </c>
    </row>
    <row r="742" spans="1:4" x14ac:dyDescent="0.25">
      <c r="A742" t="s">
        <v>84</v>
      </c>
      <c r="B742" t="str">
        <f t="shared" si="12"/>
        <v>Ferientag 26Mecklenburg-Vorpommern</v>
      </c>
      <c r="C742" t="s">
        <v>29</v>
      </c>
      <c r="D742" s="17">
        <v>45422</v>
      </c>
    </row>
    <row r="743" spans="1:4" x14ac:dyDescent="0.25">
      <c r="A743" t="s">
        <v>85</v>
      </c>
      <c r="B743" t="str">
        <f t="shared" si="12"/>
        <v>Ferientag 27Mecklenburg-Vorpommern</v>
      </c>
      <c r="C743" t="s">
        <v>29</v>
      </c>
      <c r="D743" s="17">
        <v>45429</v>
      </c>
    </row>
    <row r="744" spans="1:4" x14ac:dyDescent="0.25">
      <c r="A744" t="s">
        <v>86</v>
      </c>
      <c r="B744" t="str">
        <f t="shared" si="12"/>
        <v>Ferientag 28Mecklenburg-Vorpommern</v>
      </c>
      <c r="C744" t="s">
        <v>29</v>
      </c>
      <c r="D744" s="17">
        <v>45432</v>
      </c>
    </row>
    <row r="745" spans="1:4" x14ac:dyDescent="0.25">
      <c r="A745" t="s">
        <v>87</v>
      </c>
      <c r="B745" t="str">
        <f t="shared" si="12"/>
        <v>Ferientag 29Mecklenburg-Vorpommern</v>
      </c>
      <c r="C745" t="s">
        <v>29</v>
      </c>
      <c r="D745" s="17">
        <v>45433</v>
      </c>
    </row>
    <row r="746" spans="1:4" x14ac:dyDescent="0.25">
      <c r="A746" t="s">
        <v>88</v>
      </c>
      <c r="B746" t="str">
        <f t="shared" si="12"/>
        <v>Ferientag 30Mecklenburg-Vorpommern</v>
      </c>
      <c r="C746" t="s">
        <v>29</v>
      </c>
      <c r="D746" s="17">
        <v>45495</v>
      </c>
    </row>
    <row r="747" spans="1:4" x14ac:dyDescent="0.25">
      <c r="A747" t="s">
        <v>89</v>
      </c>
      <c r="B747" t="str">
        <f t="shared" si="12"/>
        <v>Ferientag 31Mecklenburg-Vorpommern</v>
      </c>
      <c r="C747" t="s">
        <v>29</v>
      </c>
      <c r="D747" s="17">
        <v>45496</v>
      </c>
    </row>
    <row r="748" spans="1:4" x14ac:dyDescent="0.25">
      <c r="A748" t="s">
        <v>90</v>
      </c>
      <c r="B748" t="str">
        <f t="shared" si="12"/>
        <v>Ferientag 32Mecklenburg-Vorpommern</v>
      </c>
      <c r="C748" t="s">
        <v>29</v>
      </c>
      <c r="D748" s="17">
        <v>45497</v>
      </c>
    </row>
    <row r="749" spans="1:4" x14ac:dyDescent="0.25">
      <c r="A749" t="s">
        <v>91</v>
      </c>
      <c r="B749" t="str">
        <f t="shared" si="12"/>
        <v>Ferientag 33Mecklenburg-Vorpommern</v>
      </c>
      <c r="C749" t="s">
        <v>29</v>
      </c>
      <c r="D749" s="17">
        <v>45498</v>
      </c>
    </row>
    <row r="750" spans="1:4" x14ac:dyDescent="0.25">
      <c r="A750" t="s">
        <v>92</v>
      </c>
      <c r="B750" t="str">
        <f t="shared" si="12"/>
        <v>Ferientag 34Mecklenburg-Vorpommern</v>
      </c>
      <c r="C750" t="s">
        <v>29</v>
      </c>
      <c r="D750" s="17">
        <v>45499</v>
      </c>
    </row>
    <row r="751" spans="1:4" x14ac:dyDescent="0.25">
      <c r="A751" t="s">
        <v>93</v>
      </c>
      <c r="B751" t="str">
        <f t="shared" si="12"/>
        <v>Ferientag 35Mecklenburg-Vorpommern</v>
      </c>
      <c r="C751" t="s">
        <v>29</v>
      </c>
      <c r="D751" s="17">
        <v>45500</v>
      </c>
    </row>
    <row r="752" spans="1:4" x14ac:dyDescent="0.25">
      <c r="A752" t="s">
        <v>94</v>
      </c>
      <c r="B752" t="str">
        <f t="shared" si="12"/>
        <v>Ferientag 36Mecklenburg-Vorpommern</v>
      </c>
      <c r="C752" t="s">
        <v>29</v>
      </c>
      <c r="D752" s="17">
        <v>45501</v>
      </c>
    </row>
    <row r="753" spans="1:4" x14ac:dyDescent="0.25">
      <c r="A753" t="s">
        <v>95</v>
      </c>
      <c r="B753" t="str">
        <f t="shared" si="12"/>
        <v>Ferientag 37Mecklenburg-Vorpommern</v>
      </c>
      <c r="C753" t="s">
        <v>29</v>
      </c>
      <c r="D753" s="17">
        <v>45502</v>
      </c>
    </row>
    <row r="754" spans="1:4" x14ac:dyDescent="0.25">
      <c r="A754" t="s">
        <v>96</v>
      </c>
      <c r="B754" t="str">
        <f t="shared" si="12"/>
        <v>Ferientag 38Mecklenburg-Vorpommern</v>
      </c>
      <c r="C754" t="s">
        <v>29</v>
      </c>
      <c r="D754" s="17">
        <v>45503</v>
      </c>
    </row>
    <row r="755" spans="1:4" x14ac:dyDescent="0.25">
      <c r="A755" t="s">
        <v>97</v>
      </c>
      <c r="B755" t="str">
        <f t="shared" si="12"/>
        <v>Ferientag 39Mecklenburg-Vorpommern</v>
      </c>
      <c r="C755" t="s">
        <v>29</v>
      </c>
      <c r="D755" s="17">
        <v>45504</v>
      </c>
    </row>
    <row r="756" spans="1:4" x14ac:dyDescent="0.25">
      <c r="A756" t="s">
        <v>98</v>
      </c>
      <c r="B756" t="str">
        <f t="shared" si="12"/>
        <v>Ferientag 40Mecklenburg-Vorpommern</v>
      </c>
      <c r="C756" t="s">
        <v>29</v>
      </c>
      <c r="D756" s="17">
        <v>45505</v>
      </c>
    </row>
    <row r="757" spans="1:4" x14ac:dyDescent="0.25">
      <c r="A757" t="s">
        <v>99</v>
      </c>
      <c r="B757" t="str">
        <f t="shared" si="12"/>
        <v>Ferientag 41Mecklenburg-Vorpommern</v>
      </c>
      <c r="C757" t="s">
        <v>29</v>
      </c>
      <c r="D757" s="17">
        <v>45506</v>
      </c>
    </row>
    <row r="758" spans="1:4" x14ac:dyDescent="0.25">
      <c r="A758" t="s">
        <v>100</v>
      </c>
      <c r="B758" t="str">
        <f t="shared" si="12"/>
        <v>Ferientag 42Mecklenburg-Vorpommern</v>
      </c>
      <c r="C758" t="s">
        <v>29</v>
      </c>
      <c r="D758" s="17">
        <v>45507</v>
      </c>
    </row>
    <row r="759" spans="1:4" x14ac:dyDescent="0.25">
      <c r="A759" t="s">
        <v>101</v>
      </c>
      <c r="B759" t="str">
        <f t="shared" si="12"/>
        <v>Ferientag 43Mecklenburg-Vorpommern</v>
      </c>
      <c r="C759" t="s">
        <v>29</v>
      </c>
      <c r="D759" s="17">
        <v>45508</v>
      </c>
    </row>
    <row r="760" spans="1:4" x14ac:dyDescent="0.25">
      <c r="A760" t="s">
        <v>102</v>
      </c>
      <c r="B760" t="str">
        <f t="shared" si="12"/>
        <v>Ferientag 44Mecklenburg-Vorpommern</v>
      </c>
      <c r="C760" t="s">
        <v>29</v>
      </c>
      <c r="D760" s="17">
        <v>45509</v>
      </c>
    </row>
    <row r="761" spans="1:4" x14ac:dyDescent="0.25">
      <c r="A761" t="s">
        <v>103</v>
      </c>
      <c r="B761" t="str">
        <f t="shared" si="12"/>
        <v>Ferientag 45Mecklenburg-Vorpommern</v>
      </c>
      <c r="C761" t="s">
        <v>29</v>
      </c>
      <c r="D761" s="17">
        <v>45510</v>
      </c>
    </row>
    <row r="762" spans="1:4" x14ac:dyDescent="0.25">
      <c r="A762" t="s">
        <v>104</v>
      </c>
      <c r="B762" t="str">
        <f t="shared" si="12"/>
        <v>Ferientag 46Mecklenburg-Vorpommern</v>
      </c>
      <c r="C762" t="s">
        <v>29</v>
      </c>
      <c r="D762" s="17">
        <v>45511</v>
      </c>
    </row>
    <row r="763" spans="1:4" x14ac:dyDescent="0.25">
      <c r="A763" t="s">
        <v>105</v>
      </c>
      <c r="B763" t="str">
        <f t="shared" si="12"/>
        <v>Ferientag 47Mecklenburg-Vorpommern</v>
      </c>
      <c r="C763" t="s">
        <v>29</v>
      </c>
      <c r="D763" s="17">
        <v>45512</v>
      </c>
    </row>
    <row r="764" spans="1:4" x14ac:dyDescent="0.25">
      <c r="A764" t="s">
        <v>106</v>
      </c>
      <c r="B764" t="str">
        <f t="shared" si="12"/>
        <v>Ferientag 48Mecklenburg-Vorpommern</v>
      </c>
      <c r="C764" t="s">
        <v>29</v>
      </c>
      <c r="D764" s="17">
        <v>45513</v>
      </c>
    </row>
    <row r="765" spans="1:4" x14ac:dyDescent="0.25">
      <c r="A765" t="s">
        <v>107</v>
      </c>
      <c r="B765" t="str">
        <f t="shared" si="12"/>
        <v>Ferientag 49Mecklenburg-Vorpommern</v>
      </c>
      <c r="C765" t="s">
        <v>29</v>
      </c>
      <c r="D765" s="17">
        <v>45514</v>
      </c>
    </row>
    <row r="766" spans="1:4" x14ac:dyDescent="0.25">
      <c r="A766" t="s">
        <v>108</v>
      </c>
      <c r="B766" t="str">
        <f t="shared" si="12"/>
        <v>Ferientag 50Mecklenburg-Vorpommern</v>
      </c>
      <c r="C766" t="s">
        <v>29</v>
      </c>
      <c r="D766" s="17">
        <v>45515</v>
      </c>
    </row>
    <row r="767" spans="1:4" x14ac:dyDescent="0.25">
      <c r="A767" t="s">
        <v>109</v>
      </c>
      <c r="B767" t="str">
        <f t="shared" si="12"/>
        <v>Ferientag 51Mecklenburg-Vorpommern</v>
      </c>
      <c r="C767" t="s">
        <v>29</v>
      </c>
      <c r="D767" s="17">
        <v>45516</v>
      </c>
    </row>
    <row r="768" spans="1:4" x14ac:dyDescent="0.25">
      <c r="A768" t="s">
        <v>110</v>
      </c>
      <c r="B768" t="str">
        <f t="shared" si="12"/>
        <v>Ferientag 52Mecklenburg-Vorpommern</v>
      </c>
      <c r="C768" t="s">
        <v>29</v>
      </c>
      <c r="D768" s="17">
        <v>45517</v>
      </c>
    </row>
    <row r="769" spans="1:4" x14ac:dyDescent="0.25">
      <c r="A769" t="s">
        <v>111</v>
      </c>
      <c r="B769" t="str">
        <f t="shared" si="12"/>
        <v>Ferientag 53Mecklenburg-Vorpommern</v>
      </c>
      <c r="C769" t="s">
        <v>29</v>
      </c>
      <c r="D769" s="17">
        <v>45518</v>
      </c>
    </row>
    <row r="770" spans="1:4" x14ac:dyDescent="0.25">
      <c r="A770" t="s">
        <v>112</v>
      </c>
      <c r="B770" t="str">
        <f t="shared" si="12"/>
        <v>Ferientag 54Mecklenburg-Vorpommern</v>
      </c>
      <c r="C770" t="s">
        <v>29</v>
      </c>
      <c r="D770" s="17">
        <v>45519</v>
      </c>
    </row>
    <row r="771" spans="1:4" x14ac:dyDescent="0.25">
      <c r="A771" t="s">
        <v>113</v>
      </c>
      <c r="B771" t="str">
        <f t="shared" si="12"/>
        <v>Ferientag 55Mecklenburg-Vorpommern</v>
      </c>
      <c r="C771" t="s">
        <v>29</v>
      </c>
      <c r="D771" s="17">
        <v>45520</v>
      </c>
    </row>
    <row r="772" spans="1:4" x14ac:dyDescent="0.25">
      <c r="A772" t="s">
        <v>114</v>
      </c>
      <c r="B772" t="str">
        <f t="shared" si="12"/>
        <v>Ferientag 56Mecklenburg-Vorpommern</v>
      </c>
      <c r="C772" t="s">
        <v>29</v>
      </c>
      <c r="D772" s="17">
        <v>45521</v>
      </c>
    </row>
    <row r="773" spans="1:4" x14ac:dyDescent="0.25">
      <c r="A773" t="s">
        <v>115</v>
      </c>
      <c r="B773" t="str">
        <f t="shared" si="12"/>
        <v>Ferientag 57Mecklenburg-Vorpommern</v>
      </c>
      <c r="C773" t="s">
        <v>29</v>
      </c>
      <c r="D773" s="17">
        <v>45522</v>
      </c>
    </row>
    <row r="774" spans="1:4" x14ac:dyDescent="0.25">
      <c r="A774" t="s">
        <v>116</v>
      </c>
      <c r="B774" t="str">
        <f t="shared" si="12"/>
        <v>Ferientag 58Mecklenburg-Vorpommern</v>
      </c>
      <c r="C774" t="s">
        <v>29</v>
      </c>
      <c r="D774" s="17">
        <v>45523</v>
      </c>
    </row>
    <row r="775" spans="1:4" x14ac:dyDescent="0.25">
      <c r="A775" t="s">
        <v>117</v>
      </c>
      <c r="B775" t="str">
        <f t="shared" si="12"/>
        <v>Ferientag 59Mecklenburg-Vorpommern</v>
      </c>
      <c r="C775" t="s">
        <v>29</v>
      </c>
      <c r="D775" s="17">
        <v>45524</v>
      </c>
    </row>
    <row r="776" spans="1:4" x14ac:dyDescent="0.25">
      <c r="A776" t="s">
        <v>118</v>
      </c>
      <c r="B776" t="str">
        <f t="shared" si="12"/>
        <v>Ferientag 60Mecklenburg-Vorpommern</v>
      </c>
      <c r="C776" t="s">
        <v>29</v>
      </c>
      <c r="D776" s="17">
        <v>45525</v>
      </c>
    </row>
    <row r="777" spans="1:4" x14ac:dyDescent="0.25">
      <c r="A777" t="s">
        <v>119</v>
      </c>
      <c r="B777" t="str">
        <f t="shared" si="12"/>
        <v>Ferientag 61Mecklenburg-Vorpommern</v>
      </c>
      <c r="C777" t="s">
        <v>29</v>
      </c>
      <c r="D777" s="17">
        <v>45526</v>
      </c>
    </row>
    <row r="778" spans="1:4" x14ac:dyDescent="0.25">
      <c r="A778" t="s">
        <v>120</v>
      </c>
      <c r="B778" t="str">
        <f t="shared" si="12"/>
        <v>Ferientag 62Mecklenburg-Vorpommern</v>
      </c>
      <c r="C778" t="s">
        <v>29</v>
      </c>
      <c r="D778" s="17">
        <v>45527</v>
      </c>
    </row>
    <row r="779" spans="1:4" x14ac:dyDescent="0.25">
      <c r="A779" t="s">
        <v>121</v>
      </c>
      <c r="B779" t="str">
        <f t="shared" si="12"/>
        <v>Ferientag 63Mecklenburg-Vorpommern</v>
      </c>
      <c r="C779" t="s">
        <v>29</v>
      </c>
      <c r="D779" s="17">
        <v>45528</v>
      </c>
    </row>
    <row r="780" spans="1:4" x14ac:dyDescent="0.25">
      <c r="A780" t="s">
        <v>122</v>
      </c>
      <c r="B780" t="str">
        <f t="shared" si="12"/>
        <v>Ferientag 64Mecklenburg-Vorpommern</v>
      </c>
      <c r="C780" t="s">
        <v>29</v>
      </c>
      <c r="D780" s="17">
        <v>45529</v>
      </c>
    </row>
    <row r="781" spans="1:4" x14ac:dyDescent="0.25">
      <c r="A781" t="s">
        <v>123</v>
      </c>
      <c r="B781" t="str">
        <f t="shared" si="12"/>
        <v>Ferientag 65Mecklenburg-Vorpommern</v>
      </c>
      <c r="C781" t="s">
        <v>29</v>
      </c>
      <c r="D781" s="17">
        <v>45530</v>
      </c>
    </row>
    <row r="782" spans="1:4" x14ac:dyDescent="0.25">
      <c r="A782" t="s">
        <v>124</v>
      </c>
      <c r="B782" t="str">
        <f t="shared" si="12"/>
        <v>Ferientag 66Mecklenburg-Vorpommern</v>
      </c>
      <c r="C782" t="s">
        <v>29</v>
      </c>
      <c r="D782" s="17">
        <v>45531</v>
      </c>
    </row>
    <row r="783" spans="1:4" x14ac:dyDescent="0.25">
      <c r="A783" t="s">
        <v>125</v>
      </c>
      <c r="B783" t="str">
        <f t="shared" si="12"/>
        <v>Ferientag 67Mecklenburg-Vorpommern</v>
      </c>
      <c r="C783" t="s">
        <v>29</v>
      </c>
      <c r="D783" s="17">
        <v>45532</v>
      </c>
    </row>
    <row r="784" spans="1:4" x14ac:dyDescent="0.25">
      <c r="A784" t="s">
        <v>126</v>
      </c>
      <c r="B784" t="str">
        <f t="shared" si="12"/>
        <v>Ferientag 68Mecklenburg-Vorpommern</v>
      </c>
      <c r="C784" t="s">
        <v>29</v>
      </c>
      <c r="D784" s="17">
        <v>45533</v>
      </c>
    </row>
    <row r="785" spans="1:4" x14ac:dyDescent="0.25">
      <c r="A785" t="s">
        <v>127</v>
      </c>
      <c r="B785" t="str">
        <f t="shared" si="12"/>
        <v>Ferientag 69Mecklenburg-Vorpommern</v>
      </c>
      <c r="C785" t="s">
        <v>29</v>
      </c>
      <c r="D785" s="17">
        <v>45534</v>
      </c>
    </row>
    <row r="786" spans="1:4" x14ac:dyDescent="0.25">
      <c r="A786" t="s">
        <v>128</v>
      </c>
      <c r="B786" t="str">
        <f t="shared" si="12"/>
        <v>Ferientag 70Mecklenburg-Vorpommern</v>
      </c>
      <c r="C786" t="s">
        <v>29</v>
      </c>
      <c r="D786" s="17">
        <v>45535</v>
      </c>
    </row>
    <row r="787" spans="1:4" x14ac:dyDescent="0.25">
      <c r="A787" t="s">
        <v>129</v>
      </c>
      <c r="B787" t="str">
        <f t="shared" si="12"/>
        <v>Ferientag 71Mecklenburg-Vorpommern</v>
      </c>
      <c r="C787" t="s">
        <v>29</v>
      </c>
      <c r="D787" s="17">
        <v>45569</v>
      </c>
    </row>
    <row r="788" spans="1:4" x14ac:dyDescent="0.25">
      <c r="A788" t="s">
        <v>130</v>
      </c>
      <c r="B788" t="str">
        <f t="shared" ref="B788:B841" si="13">CONCATENATE(A788,C788)</f>
        <v>Ferientag 72Mecklenburg-Vorpommern</v>
      </c>
      <c r="C788" t="s">
        <v>29</v>
      </c>
      <c r="D788" s="17">
        <v>45586</v>
      </c>
    </row>
    <row r="789" spans="1:4" x14ac:dyDescent="0.25">
      <c r="A789" t="s">
        <v>131</v>
      </c>
      <c r="B789" t="str">
        <f t="shared" si="13"/>
        <v>Ferientag 73Mecklenburg-Vorpommern</v>
      </c>
      <c r="C789" t="s">
        <v>29</v>
      </c>
      <c r="D789" s="17">
        <v>45587</v>
      </c>
    </row>
    <row r="790" spans="1:4" x14ac:dyDescent="0.25">
      <c r="A790" t="s">
        <v>132</v>
      </c>
      <c r="B790" t="str">
        <f t="shared" si="13"/>
        <v>Ferientag 74Mecklenburg-Vorpommern</v>
      </c>
      <c r="C790" t="s">
        <v>29</v>
      </c>
      <c r="D790" s="17">
        <v>45588</v>
      </c>
    </row>
    <row r="791" spans="1:4" x14ac:dyDescent="0.25">
      <c r="A791" t="s">
        <v>133</v>
      </c>
      <c r="B791" t="str">
        <f t="shared" si="13"/>
        <v>Ferientag 75Mecklenburg-Vorpommern</v>
      </c>
      <c r="C791" t="s">
        <v>29</v>
      </c>
      <c r="D791" s="17">
        <v>45589</v>
      </c>
    </row>
    <row r="792" spans="1:4" x14ac:dyDescent="0.25">
      <c r="A792" t="s">
        <v>134</v>
      </c>
      <c r="B792" t="str">
        <f t="shared" si="13"/>
        <v>Ferientag 76Mecklenburg-Vorpommern</v>
      </c>
      <c r="C792" t="s">
        <v>29</v>
      </c>
      <c r="D792" s="17">
        <v>45590</v>
      </c>
    </row>
    <row r="793" spans="1:4" x14ac:dyDescent="0.25">
      <c r="A793" t="s">
        <v>135</v>
      </c>
      <c r="B793" t="str">
        <f t="shared" si="13"/>
        <v>Ferientag 77Mecklenburg-Vorpommern</v>
      </c>
      <c r="C793" t="s">
        <v>29</v>
      </c>
      <c r="D793" s="17">
        <v>45591</v>
      </c>
    </row>
    <row r="794" spans="1:4" x14ac:dyDescent="0.25">
      <c r="A794" t="s">
        <v>136</v>
      </c>
      <c r="B794" t="str">
        <f t="shared" si="13"/>
        <v>Ferientag 78Mecklenburg-Vorpommern</v>
      </c>
      <c r="C794" t="s">
        <v>29</v>
      </c>
      <c r="D794" s="17">
        <v>45597</v>
      </c>
    </row>
    <row r="795" spans="1:4" x14ac:dyDescent="0.25">
      <c r="A795" t="s">
        <v>137</v>
      </c>
      <c r="B795" t="str">
        <f t="shared" si="13"/>
        <v>Ferientag 79Mecklenburg-Vorpommern</v>
      </c>
      <c r="C795" t="s">
        <v>29</v>
      </c>
      <c r="D795" s="17">
        <v>45649</v>
      </c>
    </row>
    <row r="796" spans="1:4" x14ac:dyDescent="0.25">
      <c r="A796" t="s">
        <v>138</v>
      </c>
      <c r="B796" t="str">
        <f t="shared" si="13"/>
        <v>Ferientag 80Mecklenburg-Vorpommern</v>
      </c>
      <c r="C796" t="s">
        <v>29</v>
      </c>
      <c r="D796" s="17">
        <v>45650</v>
      </c>
    </row>
    <row r="797" spans="1:4" x14ac:dyDescent="0.25">
      <c r="A797" t="s">
        <v>139</v>
      </c>
      <c r="B797" t="str">
        <f t="shared" si="13"/>
        <v>Ferientag 81Mecklenburg-Vorpommern</v>
      </c>
      <c r="C797" t="s">
        <v>29</v>
      </c>
      <c r="D797" s="17">
        <v>45651</v>
      </c>
    </row>
    <row r="798" spans="1:4" x14ac:dyDescent="0.25">
      <c r="A798" t="s">
        <v>140</v>
      </c>
      <c r="B798" t="str">
        <f t="shared" si="13"/>
        <v>Ferientag 82Mecklenburg-Vorpommern</v>
      </c>
      <c r="C798" t="s">
        <v>29</v>
      </c>
      <c r="D798" s="17">
        <v>45652</v>
      </c>
    </row>
    <row r="799" spans="1:4" x14ac:dyDescent="0.25">
      <c r="A799" t="s">
        <v>141</v>
      </c>
      <c r="B799" t="str">
        <f t="shared" si="13"/>
        <v>Ferientag 83Mecklenburg-Vorpommern</v>
      </c>
      <c r="C799" t="s">
        <v>29</v>
      </c>
      <c r="D799" s="17">
        <v>45653</v>
      </c>
    </row>
    <row r="800" spans="1:4" x14ac:dyDescent="0.25">
      <c r="A800" t="s">
        <v>142</v>
      </c>
      <c r="B800" t="str">
        <f t="shared" si="13"/>
        <v>Ferientag 84Mecklenburg-Vorpommern</v>
      </c>
      <c r="C800" t="s">
        <v>29</v>
      </c>
      <c r="D800" s="17">
        <v>45654</v>
      </c>
    </row>
    <row r="801" spans="1:4" x14ac:dyDescent="0.25">
      <c r="A801" t="s">
        <v>143</v>
      </c>
      <c r="B801" t="str">
        <f t="shared" si="13"/>
        <v>Ferientag 85Mecklenburg-Vorpommern</v>
      </c>
      <c r="C801" t="s">
        <v>29</v>
      </c>
      <c r="D801" s="17">
        <v>45655</v>
      </c>
    </row>
    <row r="802" spans="1:4" x14ac:dyDescent="0.25">
      <c r="A802" t="s">
        <v>144</v>
      </c>
      <c r="B802" t="str">
        <f t="shared" si="13"/>
        <v>Ferientag 86Mecklenburg-Vorpommern</v>
      </c>
      <c r="C802" t="s">
        <v>29</v>
      </c>
      <c r="D802" s="17">
        <v>45656</v>
      </c>
    </row>
    <row r="803" spans="1:4" x14ac:dyDescent="0.25">
      <c r="A803" t="s">
        <v>145</v>
      </c>
      <c r="B803" t="str">
        <f t="shared" si="13"/>
        <v>Ferientag 87Mecklenburg-Vorpommern</v>
      </c>
      <c r="C803" t="s">
        <v>29</v>
      </c>
      <c r="D803" s="17">
        <v>45657</v>
      </c>
    </row>
    <row r="804" spans="1:4" x14ac:dyDescent="0.25">
      <c r="A804" t="s">
        <v>46</v>
      </c>
      <c r="B804" t="str">
        <f t="shared" si="13"/>
        <v>Feiertag 1Niedersachsen</v>
      </c>
      <c r="C804" t="s">
        <v>40</v>
      </c>
      <c r="D804" s="17">
        <v>45292</v>
      </c>
    </row>
    <row r="805" spans="1:4" x14ac:dyDescent="0.25">
      <c r="A805" t="s">
        <v>47</v>
      </c>
      <c r="B805" t="str">
        <f t="shared" si="13"/>
        <v>Feiertag 2Niedersachsen</v>
      </c>
      <c r="C805" t="s">
        <v>40</v>
      </c>
      <c r="D805" s="17">
        <v>45380</v>
      </c>
    </row>
    <row r="806" spans="1:4" x14ac:dyDescent="0.25">
      <c r="A806" t="s">
        <v>48</v>
      </c>
      <c r="B806" t="str">
        <f t="shared" si="13"/>
        <v>Feiertag 3Niedersachsen</v>
      </c>
      <c r="C806" t="s">
        <v>40</v>
      </c>
      <c r="D806" s="17">
        <v>45383</v>
      </c>
    </row>
    <row r="807" spans="1:4" x14ac:dyDescent="0.25">
      <c r="A807" t="s">
        <v>49</v>
      </c>
      <c r="B807" t="str">
        <f t="shared" si="13"/>
        <v>Feiertag 4Niedersachsen</v>
      </c>
      <c r="C807" t="s">
        <v>40</v>
      </c>
      <c r="D807" s="17">
        <v>45413</v>
      </c>
    </row>
    <row r="808" spans="1:4" x14ac:dyDescent="0.25">
      <c r="A808" t="s">
        <v>50</v>
      </c>
      <c r="B808" t="str">
        <f t="shared" si="13"/>
        <v>Feiertag 5Niedersachsen</v>
      </c>
      <c r="C808" t="s">
        <v>40</v>
      </c>
      <c r="D808" s="17">
        <v>45421</v>
      </c>
    </row>
    <row r="809" spans="1:4" x14ac:dyDescent="0.25">
      <c r="A809" t="s">
        <v>51</v>
      </c>
      <c r="B809" t="str">
        <f t="shared" si="13"/>
        <v>Feiertag 6Niedersachsen</v>
      </c>
      <c r="C809" t="s">
        <v>40</v>
      </c>
      <c r="D809" s="17">
        <v>45432</v>
      </c>
    </row>
    <row r="810" spans="1:4" x14ac:dyDescent="0.25">
      <c r="A810" t="s">
        <v>52</v>
      </c>
      <c r="B810" t="str">
        <f t="shared" si="13"/>
        <v>Feiertag 7Niedersachsen</v>
      </c>
      <c r="C810" t="s">
        <v>40</v>
      </c>
      <c r="D810" s="17">
        <v>45568</v>
      </c>
    </row>
    <row r="811" spans="1:4" x14ac:dyDescent="0.25">
      <c r="A811" t="s">
        <v>53</v>
      </c>
      <c r="B811" t="str">
        <f t="shared" si="13"/>
        <v>Feiertag 8Niedersachsen</v>
      </c>
      <c r="C811" t="s">
        <v>40</v>
      </c>
      <c r="D811" s="17">
        <v>45596</v>
      </c>
    </row>
    <row r="812" spans="1:4" x14ac:dyDescent="0.25">
      <c r="A812" t="s">
        <v>54</v>
      </c>
      <c r="B812" t="str">
        <f t="shared" si="13"/>
        <v>Feiertag 9Niedersachsen</v>
      </c>
      <c r="C812" t="s">
        <v>40</v>
      </c>
      <c r="D812" s="17">
        <v>45651</v>
      </c>
    </row>
    <row r="813" spans="1:4" x14ac:dyDescent="0.25">
      <c r="A813" t="s">
        <v>55</v>
      </c>
      <c r="B813" t="str">
        <f t="shared" si="13"/>
        <v>Feiertag 10Niedersachsen</v>
      </c>
      <c r="C813" t="s">
        <v>40</v>
      </c>
      <c r="D813" s="17">
        <v>45652</v>
      </c>
    </row>
    <row r="814" spans="1:4" x14ac:dyDescent="0.25">
      <c r="A814" t="s">
        <v>59</v>
      </c>
      <c r="B814" t="str">
        <f t="shared" si="13"/>
        <v>Ferientag 1Niedersachsen</v>
      </c>
      <c r="C814" t="s">
        <v>40</v>
      </c>
      <c r="D814" s="17">
        <v>45292</v>
      </c>
    </row>
    <row r="815" spans="1:4" x14ac:dyDescent="0.25">
      <c r="A815" t="s">
        <v>60</v>
      </c>
      <c r="B815" t="str">
        <f t="shared" si="13"/>
        <v>Ferientag 2Niedersachsen</v>
      </c>
      <c r="C815" t="s">
        <v>40</v>
      </c>
      <c r="D815" s="17">
        <v>45293</v>
      </c>
    </row>
    <row r="816" spans="1:4" x14ac:dyDescent="0.25">
      <c r="A816" t="s">
        <v>61</v>
      </c>
      <c r="B816" t="str">
        <f t="shared" si="13"/>
        <v>Ferientag 3Niedersachsen</v>
      </c>
      <c r="C816" t="s">
        <v>40</v>
      </c>
      <c r="D816" s="17">
        <v>45294</v>
      </c>
    </row>
    <row r="817" spans="1:4" x14ac:dyDescent="0.25">
      <c r="A817" t="s">
        <v>62</v>
      </c>
      <c r="B817" t="str">
        <f t="shared" si="13"/>
        <v>Ferientag 4Niedersachsen</v>
      </c>
      <c r="C817" t="s">
        <v>40</v>
      </c>
      <c r="D817" s="17">
        <v>45295</v>
      </c>
    </row>
    <row r="818" spans="1:4" x14ac:dyDescent="0.25">
      <c r="A818" t="s">
        <v>63</v>
      </c>
      <c r="B818" t="str">
        <f t="shared" si="13"/>
        <v>Ferientag 5Niedersachsen</v>
      </c>
      <c r="C818" t="s">
        <v>40</v>
      </c>
      <c r="D818" s="17">
        <v>45296</v>
      </c>
    </row>
    <row r="819" spans="1:4" x14ac:dyDescent="0.25">
      <c r="A819" t="s">
        <v>64</v>
      </c>
      <c r="B819" t="str">
        <f t="shared" si="13"/>
        <v>Ferientag 6Niedersachsen</v>
      </c>
      <c r="C819" t="s">
        <v>40</v>
      </c>
      <c r="D819" s="17">
        <v>45323</v>
      </c>
    </row>
    <row r="820" spans="1:4" x14ac:dyDescent="0.25">
      <c r="A820" t="s">
        <v>65</v>
      </c>
      <c r="B820" t="str">
        <f t="shared" si="13"/>
        <v>Ferientag 7Niedersachsen</v>
      </c>
      <c r="C820" t="s">
        <v>40</v>
      </c>
      <c r="D820" s="17">
        <v>45324</v>
      </c>
    </row>
    <row r="821" spans="1:4" x14ac:dyDescent="0.25">
      <c r="A821" t="s">
        <v>66</v>
      </c>
      <c r="B821" t="str">
        <f t="shared" si="13"/>
        <v>Ferientag 8Niedersachsen</v>
      </c>
      <c r="C821" t="s">
        <v>40</v>
      </c>
      <c r="D821" s="17">
        <v>45369</v>
      </c>
    </row>
    <row r="822" spans="1:4" x14ac:dyDescent="0.25">
      <c r="A822" t="s">
        <v>67</v>
      </c>
      <c r="B822" t="str">
        <f t="shared" si="13"/>
        <v>Ferientag 9Niedersachsen</v>
      </c>
      <c r="C822" t="s">
        <v>40</v>
      </c>
      <c r="D822" s="17">
        <v>45370</v>
      </c>
    </row>
    <row r="823" spans="1:4" x14ac:dyDescent="0.25">
      <c r="A823" t="s">
        <v>68</v>
      </c>
      <c r="B823" t="str">
        <f t="shared" si="13"/>
        <v>Ferientag 10Niedersachsen</v>
      </c>
      <c r="C823" t="s">
        <v>40</v>
      </c>
      <c r="D823" s="17">
        <v>45371</v>
      </c>
    </row>
    <row r="824" spans="1:4" x14ac:dyDescent="0.25">
      <c r="A824" t="s">
        <v>69</v>
      </c>
      <c r="B824" t="str">
        <f t="shared" si="13"/>
        <v>Ferientag 11Niedersachsen</v>
      </c>
      <c r="C824" t="s">
        <v>40</v>
      </c>
      <c r="D824" s="17">
        <v>45372</v>
      </c>
    </row>
    <row r="825" spans="1:4" x14ac:dyDescent="0.25">
      <c r="A825" t="s">
        <v>70</v>
      </c>
      <c r="B825" t="str">
        <f t="shared" si="13"/>
        <v>Ferientag 12Niedersachsen</v>
      </c>
      <c r="C825" t="s">
        <v>40</v>
      </c>
      <c r="D825" s="17">
        <v>45373</v>
      </c>
    </row>
    <row r="826" spans="1:4" x14ac:dyDescent="0.25">
      <c r="A826" t="s">
        <v>71</v>
      </c>
      <c r="B826" t="str">
        <f t="shared" si="13"/>
        <v>Ferientag 13Niedersachsen</v>
      </c>
      <c r="C826" t="s">
        <v>40</v>
      </c>
      <c r="D826" s="17">
        <v>45374</v>
      </c>
    </row>
    <row r="827" spans="1:4" x14ac:dyDescent="0.25">
      <c r="A827" t="s">
        <v>72</v>
      </c>
      <c r="B827" t="str">
        <f t="shared" si="13"/>
        <v>Ferientag 14Niedersachsen</v>
      </c>
      <c r="C827" t="s">
        <v>40</v>
      </c>
      <c r="D827" s="17">
        <v>45375</v>
      </c>
    </row>
    <row r="828" spans="1:4" x14ac:dyDescent="0.25">
      <c r="A828" t="s">
        <v>73</v>
      </c>
      <c r="B828" t="str">
        <f t="shared" si="13"/>
        <v>Ferientag 15Niedersachsen</v>
      </c>
      <c r="C828" t="s">
        <v>40</v>
      </c>
      <c r="D828" s="17">
        <v>45376</v>
      </c>
    </row>
    <row r="829" spans="1:4" x14ac:dyDescent="0.25">
      <c r="A829" t="s">
        <v>74</v>
      </c>
      <c r="B829" t="str">
        <f t="shared" si="13"/>
        <v>Ferientag 16Niedersachsen</v>
      </c>
      <c r="C829" t="s">
        <v>40</v>
      </c>
      <c r="D829" s="17">
        <v>45377</v>
      </c>
    </row>
    <row r="830" spans="1:4" x14ac:dyDescent="0.25">
      <c r="A830" t="s">
        <v>75</v>
      </c>
      <c r="B830" t="str">
        <f t="shared" si="13"/>
        <v>Ferientag 17Niedersachsen</v>
      </c>
      <c r="C830" t="s">
        <v>40</v>
      </c>
      <c r="D830" s="17">
        <v>45378</v>
      </c>
    </row>
    <row r="831" spans="1:4" x14ac:dyDescent="0.25">
      <c r="A831" t="s">
        <v>76</v>
      </c>
      <c r="B831" t="str">
        <f t="shared" si="13"/>
        <v>Ferientag 18Niedersachsen</v>
      </c>
      <c r="C831" t="s">
        <v>40</v>
      </c>
      <c r="D831" s="17">
        <v>45379</v>
      </c>
    </row>
    <row r="832" spans="1:4" x14ac:dyDescent="0.25">
      <c r="A832" t="s">
        <v>77</v>
      </c>
      <c r="B832" t="str">
        <f t="shared" si="13"/>
        <v>Ferientag 19Niedersachsen</v>
      </c>
      <c r="C832" t="s">
        <v>40</v>
      </c>
      <c r="D832" s="17">
        <v>45422</v>
      </c>
    </row>
    <row r="833" spans="1:4" x14ac:dyDescent="0.25">
      <c r="A833" t="s">
        <v>78</v>
      </c>
      <c r="B833" t="str">
        <f t="shared" si="13"/>
        <v>Ferientag 20Niedersachsen</v>
      </c>
      <c r="C833" t="s">
        <v>40</v>
      </c>
      <c r="D833" s="17">
        <v>45433</v>
      </c>
    </row>
    <row r="834" spans="1:4" x14ac:dyDescent="0.25">
      <c r="A834" t="s">
        <v>79</v>
      </c>
      <c r="B834" t="str">
        <f t="shared" si="13"/>
        <v>Ferientag 21Niedersachsen</v>
      </c>
      <c r="C834" t="s">
        <v>40</v>
      </c>
      <c r="D834" s="17">
        <v>45467</v>
      </c>
    </row>
    <row r="835" spans="1:4" x14ac:dyDescent="0.25">
      <c r="A835" t="s">
        <v>80</v>
      </c>
      <c r="B835" t="str">
        <f t="shared" si="13"/>
        <v>Ferientag 22Niedersachsen</v>
      </c>
      <c r="C835" t="s">
        <v>40</v>
      </c>
      <c r="D835" s="17">
        <v>45468</v>
      </c>
    </row>
    <row r="836" spans="1:4" x14ac:dyDescent="0.25">
      <c r="A836" t="s">
        <v>81</v>
      </c>
      <c r="B836" t="str">
        <f t="shared" si="13"/>
        <v>Ferientag 23Niedersachsen</v>
      </c>
      <c r="C836" t="s">
        <v>40</v>
      </c>
      <c r="D836" s="17">
        <v>45469</v>
      </c>
    </row>
    <row r="837" spans="1:4" x14ac:dyDescent="0.25">
      <c r="A837" t="s">
        <v>82</v>
      </c>
      <c r="B837" t="str">
        <f t="shared" si="13"/>
        <v>Ferientag 24Niedersachsen</v>
      </c>
      <c r="C837" t="s">
        <v>40</v>
      </c>
      <c r="D837" s="17">
        <v>45470</v>
      </c>
    </row>
    <row r="838" spans="1:4" x14ac:dyDescent="0.25">
      <c r="A838" t="s">
        <v>83</v>
      </c>
      <c r="B838" t="str">
        <f t="shared" si="13"/>
        <v>Ferientag 25Niedersachsen</v>
      </c>
      <c r="C838" t="s">
        <v>40</v>
      </c>
      <c r="D838" s="17">
        <v>45471</v>
      </c>
    </row>
    <row r="839" spans="1:4" x14ac:dyDescent="0.25">
      <c r="A839" t="s">
        <v>84</v>
      </c>
      <c r="B839" t="str">
        <f t="shared" si="13"/>
        <v>Ferientag 26Niedersachsen</v>
      </c>
      <c r="C839" t="s">
        <v>40</v>
      </c>
      <c r="D839" s="17">
        <v>45472</v>
      </c>
    </row>
    <row r="840" spans="1:4" x14ac:dyDescent="0.25">
      <c r="A840" t="s">
        <v>85</v>
      </c>
      <c r="B840" t="str">
        <f t="shared" si="13"/>
        <v>Ferientag 27Niedersachsen</v>
      </c>
      <c r="C840" t="s">
        <v>40</v>
      </c>
      <c r="D840" s="17">
        <v>45473</v>
      </c>
    </row>
    <row r="841" spans="1:4" x14ac:dyDescent="0.25">
      <c r="A841" t="s">
        <v>86</v>
      </c>
      <c r="B841" t="str">
        <f t="shared" si="13"/>
        <v>Ferientag 28Niedersachsen</v>
      </c>
      <c r="C841" t="s">
        <v>40</v>
      </c>
      <c r="D841" s="17">
        <v>45474</v>
      </c>
    </row>
    <row r="842" spans="1:4" x14ac:dyDescent="0.25">
      <c r="A842" t="s">
        <v>87</v>
      </c>
      <c r="B842" t="str">
        <f t="shared" ref="B842:B900" si="14">CONCATENATE(A842,C842)</f>
        <v>Ferientag 29Niedersachsen</v>
      </c>
      <c r="C842" t="s">
        <v>40</v>
      </c>
      <c r="D842" s="17">
        <v>45475</v>
      </c>
    </row>
    <row r="843" spans="1:4" x14ac:dyDescent="0.25">
      <c r="A843" t="s">
        <v>88</v>
      </c>
      <c r="B843" t="str">
        <f t="shared" si="14"/>
        <v>Ferientag 30Niedersachsen</v>
      </c>
      <c r="C843" t="s">
        <v>40</v>
      </c>
      <c r="D843" s="17">
        <v>45476</v>
      </c>
    </row>
    <row r="844" spans="1:4" x14ac:dyDescent="0.25">
      <c r="A844" t="s">
        <v>89</v>
      </c>
      <c r="B844" t="str">
        <f t="shared" si="14"/>
        <v>Ferientag 31Niedersachsen</v>
      </c>
      <c r="C844" t="s">
        <v>40</v>
      </c>
      <c r="D844" s="17">
        <v>45477</v>
      </c>
    </row>
    <row r="845" spans="1:4" x14ac:dyDescent="0.25">
      <c r="A845" t="s">
        <v>90</v>
      </c>
      <c r="B845" t="str">
        <f t="shared" si="14"/>
        <v>Ferientag 32Niedersachsen</v>
      </c>
      <c r="C845" t="s">
        <v>40</v>
      </c>
      <c r="D845" s="17">
        <v>45478</v>
      </c>
    </row>
    <row r="846" spans="1:4" x14ac:dyDescent="0.25">
      <c r="A846" t="s">
        <v>91</v>
      </c>
      <c r="B846" t="str">
        <f t="shared" si="14"/>
        <v>Ferientag 33Niedersachsen</v>
      </c>
      <c r="C846" t="s">
        <v>40</v>
      </c>
      <c r="D846" s="17">
        <v>45479</v>
      </c>
    </row>
    <row r="847" spans="1:4" x14ac:dyDescent="0.25">
      <c r="A847" t="s">
        <v>92</v>
      </c>
      <c r="B847" t="str">
        <f t="shared" si="14"/>
        <v>Ferientag 34Niedersachsen</v>
      </c>
      <c r="C847" t="s">
        <v>40</v>
      </c>
      <c r="D847" s="17">
        <v>45480</v>
      </c>
    </row>
    <row r="848" spans="1:4" x14ac:dyDescent="0.25">
      <c r="A848" t="s">
        <v>93</v>
      </c>
      <c r="B848" t="str">
        <f t="shared" si="14"/>
        <v>Ferientag 35Niedersachsen</v>
      </c>
      <c r="C848" t="s">
        <v>40</v>
      </c>
      <c r="D848" s="17">
        <v>45481</v>
      </c>
    </row>
    <row r="849" spans="1:4" x14ac:dyDescent="0.25">
      <c r="A849" t="s">
        <v>94</v>
      </c>
      <c r="B849" t="str">
        <f t="shared" si="14"/>
        <v>Ferientag 36Niedersachsen</v>
      </c>
      <c r="C849" t="s">
        <v>40</v>
      </c>
      <c r="D849" s="17">
        <v>45482</v>
      </c>
    </row>
    <row r="850" spans="1:4" x14ac:dyDescent="0.25">
      <c r="A850" t="s">
        <v>95</v>
      </c>
      <c r="B850" t="str">
        <f t="shared" si="14"/>
        <v>Ferientag 37Niedersachsen</v>
      </c>
      <c r="C850" t="s">
        <v>40</v>
      </c>
      <c r="D850" s="17">
        <v>45483</v>
      </c>
    </row>
    <row r="851" spans="1:4" x14ac:dyDescent="0.25">
      <c r="A851" t="s">
        <v>96</v>
      </c>
      <c r="B851" t="str">
        <f t="shared" si="14"/>
        <v>Ferientag 38Niedersachsen</v>
      </c>
      <c r="C851" t="s">
        <v>40</v>
      </c>
      <c r="D851" s="17">
        <v>45484</v>
      </c>
    </row>
    <row r="852" spans="1:4" x14ac:dyDescent="0.25">
      <c r="A852" t="s">
        <v>97</v>
      </c>
      <c r="B852" t="str">
        <f t="shared" si="14"/>
        <v>Ferientag 39Niedersachsen</v>
      </c>
      <c r="C852" t="s">
        <v>40</v>
      </c>
      <c r="D852" s="17">
        <v>45485</v>
      </c>
    </row>
    <row r="853" spans="1:4" x14ac:dyDescent="0.25">
      <c r="A853" t="s">
        <v>98</v>
      </c>
      <c r="B853" t="str">
        <f t="shared" si="14"/>
        <v>Ferientag 40Niedersachsen</v>
      </c>
      <c r="C853" t="s">
        <v>40</v>
      </c>
      <c r="D853" s="17">
        <v>45486</v>
      </c>
    </row>
    <row r="854" spans="1:4" x14ac:dyDescent="0.25">
      <c r="A854" t="s">
        <v>99</v>
      </c>
      <c r="B854" t="str">
        <f t="shared" si="14"/>
        <v>Ferientag 41Niedersachsen</v>
      </c>
      <c r="C854" t="s">
        <v>40</v>
      </c>
      <c r="D854" s="17">
        <v>45487</v>
      </c>
    </row>
    <row r="855" spans="1:4" x14ac:dyDescent="0.25">
      <c r="A855" t="s">
        <v>100</v>
      </c>
      <c r="B855" t="str">
        <f t="shared" si="14"/>
        <v>Ferientag 42Niedersachsen</v>
      </c>
      <c r="C855" t="s">
        <v>40</v>
      </c>
      <c r="D855" s="17">
        <v>45488</v>
      </c>
    </row>
    <row r="856" spans="1:4" x14ac:dyDescent="0.25">
      <c r="A856" t="s">
        <v>101</v>
      </c>
      <c r="B856" t="str">
        <f t="shared" si="14"/>
        <v>Ferientag 43Niedersachsen</v>
      </c>
      <c r="C856" t="s">
        <v>40</v>
      </c>
      <c r="D856" s="17">
        <v>45489</v>
      </c>
    </row>
    <row r="857" spans="1:4" x14ac:dyDescent="0.25">
      <c r="A857" t="s">
        <v>102</v>
      </c>
      <c r="B857" t="str">
        <f t="shared" si="14"/>
        <v>Ferientag 44Niedersachsen</v>
      </c>
      <c r="C857" t="s">
        <v>40</v>
      </c>
      <c r="D857" s="17">
        <v>45490</v>
      </c>
    </row>
    <row r="858" spans="1:4" x14ac:dyDescent="0.25">
      <c r="A858" t="s">
        <v>103</v>
      </c>
      <c r="B858" t="str">
        <f t="shared" si="14"/>
        <v>Ferientag 45Niedersachsen</v>
      </c>
      <c r="C858" t="s">
        <v>40</v>
      </c>
      <c r="D858" s="17">
        <v>45491</v>
      </c>
    </row>
    <row r="859" spans="1:4" x14ac:dyDescent="0.25">
      <c r="A859" t="s">
        <v>104</v>
      </c>
      <c r="B859" t="str">
        <f t="shared" si="14"/>
        <v>Ferientag 46Niedersachsen</v>
      </c>
      <c r="C859" t="s">
        <v>40</v>
      </c>
      <c r="D859" s="17">
        <v>45492</v>
      </c>
    </row>
    <row r="860" spans="1:4" x14ac:dyDescent="0.25">
      <c r="A860" t="s">
        <v>105</v>
      </c>
      <c r="B860" t="str">
        <f t="shared" si="14"/>
        <v>Ferientag 47Niedersachsen</v>
      </c>
      <c r="C860" t="s">
        <v>40</v>
      </c>
      <c r="D860" s="17">
        <v>45493</v>
      </c>
    </row>
    <row r="861" spans="1:4" x14ac:dyDescent="0.25">
      <c r="A861" t="s">
        <v>106</v>
      </c>
      <c r="B861" t="str">
        <f t="shared" si="14"/>
        <v>Ferientag 48Niedersachsen</v>
      </c>
      <c r="C861" t="s">
        <v>40</v>
      </c>
      <c r="D861" s="17">
        <v>45494</v>
      </c>
    </row>
    <row r="862" spans="1:4" x14ac:dyDescent="0.25">
      <c r="A862" t="s">
        <v>107</v>
      </c>
      <c r="B862" t="str">
        <f t="shared" si="14"/>
        <v>Ferientag 49Niedersachsen</v>
      </c>
      <c r="C862" t="s">
        <v>40</v>
      </c>
      <c r="D862" s="17">
        <v>45495</v>
      </c>
    </row>
    <row r="863" spans="1:4" x14ac:dyDescent="0.25">
      <c r="A863" t="s">
        <v>108</v>
      </c>
      <c r="B863" t="str">
        <f t="shared" si="14"/>
        <v>Ferientag 50Niedersachsen</v>
      </c>
      <c r="C863" t="s">
        <v>40</v>
      </c>
      <c r="D863" s="17">
        <v>45496</v>
      </c>
    </row>
    <row r="864" spans="1:4" x14ac:dyDescent="0.25">
      <c r="A864" t="s">
        <v>109</v>
      </c>
      <c r="B864" t="str">
        <f t="shared" si="14"/>
        <v>Ferientag 51Niedersachsen</v>
      </c>
      <c r="C864" t="s">
        <v>40</v>
      </c>
      <c r="D864" s="17">
        <v>45497</v>
      </c>
    </row>
    <row r="865" spans="1:4" x14ac:dyDescent="0.25">
      <c r="A865" t="s">
        <v>110</v>
      </c>
      <c r="B865" t="str">
        <f t="shared" si="14"/>
        <v>Ferientag 52Niedersachsen</v>
      </c>
      <c r="C865" t="s">
        <v>40</v>
      </c>
      <c r="D865" s="17">
        <v>45498</v>
      </c>
    </row>
    <row r="866" spans="1:4" x14ac:dyDescent="0.25">
      <c r="A866" t="s">
        <v>111</v>
      </c>
      <c r="B866" t="str">
        <f t="shared" si="14"/>
        <v>Ferientag 53Niedersachsen</v>
      </c>
      <c r="C866" t="s">
        <v>40</v>
      </c>
      <c r="D866" s="17">
        <v>45499</v>
      </c>
    </row>
    <row r="867" spans="1:4" x14ac:dyDescent="0.25">
      <c r="A867" t="s">
        <v>112</v>
      </c>
      <c r="B867" t="str">
        <f t="shared" si="14"/>
        <v>Ferientag 54Niedersachsen</v>
      </c>
      <c r="C867" t="s">
        <v>40</v>
      </c>
      <c r="D867" s="17">
        <v>45500</v>
      </c>
    </row>
    <row r="868" spans="1:4" x14ac:dyDescent="0.25">
      <c r="A868" t="s">
        <v>113</v>
      </c>
      <c r="B868" t="str">
        <f t="shared" si="14"/>
        <v>Ferientag 55Niedersachsen</v>
      </c>
      <c r="C868" t="s">
        <v>40</v>
      </c>
      <c r="D868" s="17">
        <v>45501</v>
      </c>
    </row>
    <row r="869" spans="1:4" x14ac:dyDescent="0.25">
      <c r="A869" t="s">
        <v>114</v>
      </c>
      <c r="B869" t="str">
        <f t="shared" si="14"/>
        <v>Ferientag 56Niedersachsen</v>
      </c>
      <c r="C869" t="s">
        <v>40</v>
      </c>
      <c r="D869" s="17">
        <v>45502</v>
      </c>
    </row>
    <row r="870" spans="1:4" x14ac:dyDescent="0.25">
      <c r="A870" t="s">
        <v>115</v>
      </c>
      <c r="B870" t="str">
        <f t="shared" si="14"/>
        <v>Ferientag 57Niedersachsen</v>
      </c>
      <c r="C870" t="s">
        <v>40</v>
      </c>
      <c r="D870" s="17">
        <v>45503</v>
      </c>
    </row>
    <row r="871" spans="1:4" x14ac:dyDescent="0.25">
      <c r="A871" t="s">
        <v>116</v>
      </c>
      <c r="B871" t="str">
        <f t="shared" si="14"/>
        <v>Ferientag 58Niedersachsen</v>
      </c>
      <c r="C871" t="s">
        <v>40</v>
      </c>
      <c r="D871" s="17">
        <v>45504</v>
      </c>
    </row>
    <row r="872" spans="1:4" x14ac:dyDescent="0.25">
      <c r="A872" t="s">
        <v>117</v>
      </c>
      <c r="B872" t="str">
        <f t="shared" si="14"/>
        <v>Ferientag 59Niedersachsen</v>
      </c>
      <c r="C872" t="s">
        <v>40</v>
      </c>
      <c r="D872" s="17">
        <v>45505</v>
      </c>
    </row>
    <row r="873" spans="1:4" x14ac:dyDescent="0.25">
      <c r="A873" t="s">
        <v>118</v>
      </c>
      <c r="B873" t="str">
        <f t="shared" si="14"/>
        <v>Ferientag 60Niedersachsen</v>
      </c>
      <c r="C873" t="s">
        <v>40</v>
      </c>
      <c r="D873" s="17">
        <v>45506</v>
      </c>
    </row>
    <row r="874" spans="1:4" x14ac:dyDescent="0.25">
      <c r="A874" t="s">
        <v>119</v>
      </c>
      <c r="B874" t="str">
        <f t="shared" si="14"/>
        <v>Ferientag 61Niedersachsen</v>
      </c>
      <c r="C874" t="s">
        <v>40</v>
      </c>
      <c r="D874" s="17">
        <v>45507</v>
      </c>
    </row>
    <row r="875" spans="1:4" x14ac:dyDescent="0.25">
      <c r="A875" t="s">
        <v>120</v>
      </c>
      <c r="B875" t="str">
        <f t="shared" si="14"/>
        <v>Ferientag 62Niedersachsen</v>
      </c>
      <c r="C875" t="s">
        <v>40</v>
      </c>
      <c r="D875" s="17">
        <v>45569</v>
      </c>
    </row>
    <row r="876" spans="1:4" x14ac:dyDescent="0.25">
      <c r="A876" t="s">
        <v>121</v>
      </c>
      <c r="B876" t="str">
        <f t="shared" si="14"/>
        <v>Ferientag 63Niedersachsen</v>
      </c>
      <c r="C876" t="s">
        <v>40</v>
      </c>
      <c r="D876" s="17">
        <v>45570</v>
      </c>
    </row>
    <row r="877" spans="1:4" x14ac:dyDescent="0.25">
      <c r="A877" t="s">
        <v>122</v>
      </c>
      <c r="B877" t="str">
        <f t="shared" si="14"/>
        <v>Ferientag 64Niedersachsen</v>
      </c>
      <c r="C877" t="s">
        <v>40</v>
      </c>
      <c r="D877" s="17">
        <v>45571</v>
      </c>
    </row>
    <row r="878" spans="1:4" x14ac:dyDescent="0.25">
      <c r="A878" t="s">
        <v>123</v>
      </c>
      <c r="B878" t="str">
        <f t="shared" si="14"/>
        <v>Ferientag 65Niedersachsen</v>
      </c>
      <c r="C878" t="s">
        <v>40</v>
      </c>
      <c r="D878" s="17">
        <v>45572</v>
      </c>
    </row>
    <row r="879" spans="1:4" x14ac:dyDescent="0.25">
      <c r="A879" t="s">
        <v>124</v>
      </c>
      <c r="B879" t="str">
        <f t="shared" si="14"/>
        <v>Ferientag 66Niedersachsen</v>
      </c>
      <c r="C879" t="s">
        <v>40</v>
      </c>
      <c r="D879" s="17">
        <v>45573</v>
      </c>
    </row>
    <row r="880" spans="1:4" x14ac:dyDescent="0.25">
      <c r="A880" t="s">
        <v>125</v>
      </c>
      <c r="B880" t="str">
        <f t="shared" si="14"/>
        <v>Ferientag 67Niedersachsen</v>
      </c>
      <c r="C880" t="s">
        <v>40</v>
      </c>
      <c r="D880" s="17">
        <v>45574</v>
      </c>
    </row>
    <row r="881" spans="1:4" x14ac:dyDescent="0.25">
      <c r="A881" t="s">
        <v>126</v>
      </c>
      <c r="B881" t="str">
        <f t="shared" si="14"/>
        <v>Ferientag 68Niedersachsen</v>
      </c>
      <c r="C881" t="s">
        <v>40</v>
      </c>
      <c r="D881" s="17">
        <v>45575</v>
      </c>
    </row>
    <row r="882" spans="1:4" x14ac:dyDescent="0.25">
      <c r="A882" t="s">
        <v>127</v>
      </c>
      <c r="B882" t="str">
        <f t="shared" si="14"/>
        <v>Ferientag 69Niedersachsen</v>
      </c>
      <c r="C882" t="s">
        <v>40</v>
      </c>
      <c r="D882" s="17">
        <v>45576</v>
      </c>
    </row>
    <row r="883" spans="1:4" x14ac:dyDescent="0.25">
      <c r="A883" t="s">
        <v>128</v>
      </c>
      <c r="B883" t="str">
        <f t="shared" si="14"/>
        <v>Ferientag 70Niedersachsen</v>
      </c>
      <c r="C883" t="s">
        <v>40</v>
      </c>
      <c r="D883" s="17">
        <v>45577</v>
      </c>
    </row>
    <row r="884" spans="1:4" x14ac:dyDescent="0.25">
      <c r="A884" t="s">
        <v>129</v>
      </c>
      <c r="B884" t="str">
        <f t="shared" si="14"/>
        <v>Ferientag 71Niedersachsen</v>
      </c>
      <c r="C884" t="s">
        <v>40</v>
      </c>
      <c r="D884" s="17">
        <v>45578</v>
      </c>
    </row>
    <row r="885" spans="1:4" x14ac:dyDescent="0.25">
      <c r="A885" t="s">
        <v>130</v>
      </c>
      <c r="B885" t="str">
        <f t="shared" si="14"/>
        <v>Ferientag 72Niedersachsen</v>
      </c>
      <c r="C885" t="s">
        <v>40</v>
      </c>
      <c r="D885" s="17">
        <v>45579</v>
      </c>
    </row>
    <row r="886" spans="1:4" x14ac:dyDescent="0.25">
      <c r="A886" t="s">
        <v>131</v>
      </c>
      <c r="B886" t="str">
        <f t="shared" si="14"/>
        <v>Ferientag 73Niedersachsen</v>
      </c>
      <c r="C886" t="s">
        <v>40</v>
      </c>
      <c r="D886" s="17">
        <v>45580</v>
      </c>
    </row>
    <row r="887" spans="1:4" x14ac:dyDescent="0.25">
      <c r="A887" t="s">
        <v>132</v>
      </c>
      <c r="B887" t="str">
        <f t="shared" si="14"/>
        <v>Ferientag 74Niedersachsen</v>
      </c>
      <c r="C887" t="s">
        <v>40</v>
      </c>
      <c r="D887" s="17">
        <v>45581</v>
      </c>
    </row>
    <row r="888" spans="1:4" x14ac:dyDescent="0.25">
      <c r="A888" t="s">
        <v>133</v>
      </c>
      <c r="B888" t="str">
        <f t="shared" si="14"/>
        <v>Ferientag 75Niedersachsen</v>
      </c>
      <c r="C888" t="s">
        <v>40</v>
      </c>
      <c r="D888" s="17">
        <v>45582</v>
      </c>
    </row>
    <row r="889" spans="1:4" x14ac:dyDescent="0.25">
      <c r="A889" t="s">
        <v>134</v>
      </c>
      <c r="B889" t="str">
        <f t="shared" si="14"/>
        <v>Ferientag 76Niedersachsen</v>
      </c>
      <c r="C889" t="s">
        <v>40</v>
      </c>
      <c r="D889" s="17">
        <v>45583</v>
      </c>
    </row>
    <row r="890" spans="1:4" x14ac:dyDescent="0.25">
      <c r="A890" t="s">
        <v>135</v>
      </c>
      <c r="B890" t="str">
        <f t="shared" si="14"/>
        <v>Ferientag 77Niedersachsen</v>
      </c>
      <c r="C890" t="s">
        <v>40</v>
      </c>
      <c r="D890" s="17">
        <v>45584</v>
      </c>
    </row>
    <row r="891" spans="1:4" x14ac:dyDescent="0.25">
      <c r="A891" t="s">
        <v>136</v>
      </c>
      <c r="B891" t="str">
        <f t="shared" si="14"/>
        <v>Ferientag 78Niedersachsen</v>
      </c>
      <c r="C891" t="s">
        <v>40</v>
      </c>
      <c r="D891" s="17">
        <v>45597</v>
      </c>
    </row>
    <row r="892" spans="1:4" x14ac:dyDescent="0.25">
      <c r="A892" t="s">
        <v>137</v>
      </c>
      <c r="B892" t="str">
        <f t="shared" si="14"/>
        <v>Ferientag 79Niedersachsen</v>
      </c>
      <c r="C892" t="s">
        <v>40</v>
      </c>
      <c r="D892" s="17">
        <v>45649</v>
      </c>
    </row>
    <row r="893" spans="1:4" x14ac:dyDescent="0.25">
      <c r="A893" t="s">
        <v>138</v>
      </c>
      <c r="B893" t="str">
        <f t="shared" si="14"/>
        <v>Ferientag 80Niedersachsen</v>
      </c>
      <c r="C893" t="s">
        <v>40</v>
      </c>
      <c r="D893" s="17">
        <v>45650</v>
      </c>
    </row>
    <row r="894" spans="1:4" x14ac:dyDescent="0.25">
      <c r="A894" t="s">
        <v>139</v>
      </c>
      <c r="B894" t="str">
        <f t="shared" si="14"/>
        <v>Ferientag 81Niedersachsen</v>
      </c>
      <c r="C894" t="s">
        <v>40</v>
      </c>
      <c r="D894" s="17">
        <v>45651</v>
      </c>
    </row>
    <row r="895" spans="1:4" x14ac:dyDescent="0.25">
      <c r="A895" t="s">
        <v>140</v>
      </c>
      <c r="B895" t="str">
        <f t="shared" si="14"/>
        <v>Ferientag 82Niedersachsen</v>
      </c>
      <c r="C895" t="s">
        <v>40</v>
      </c>
      <c r="D895" s="17">
        <v>45652</v>
      </c>
    </row>
    <row r="896" spans="1:4" x14ac:dyDescent="0.25">
      <c r="A896" t="s">
        <v>141</v>
      </c>
      <c r="B896" t="str">
        <f t="shared" si="14"/>
        <v>Ferientag 83Niedersachsen</v>
      </c>
      <c r="C896" t="s">
        <v>40</v>
      </c>
      <c r="D896" s="17">
        <v>45653</v>
      </c>
    </row>
    <row r="897" spans="1:4" x14ac:dyDescent="0.25">
      <c r="A897" t="s">
        <v>142</v>
      </c>
      <c r="B897" t="str">
        <f t="shared" si="14"/>
        <v>Ferientag 84Niedersachsen</v>
      </c>
      <c r="C897" t="s">
        <v>40</v>
      </c>
      <c r="D897" s="17">
        <v>45654</v>
      </c>
    </row>
    <row r="898" spans="1:4" x14ac:dyDescent="0.25">
      <c r="A898" t="s">
        <v>143</v>
      </c>
      <c r="B898" t="str">
        <f t="shared" si="14"/>
        <v>Ferientag 85Niedersachsen</v>
      </c>
      <c r="C898" t="s">
        <v>40</v>
      </c>
      <c r="D898" s="17">
        <v>45655</v>
      </c>
    </row>
    <row r="899" spans="1:4" x14ac:dyDescent="0.25">
      <c r="A899" t="s">
        <v>144</v>
      </c>
      <c r="B899" t="str">
        <f t="shared" si="14"/>
        <v>Ferientag 86Niedersachsen</v>
      </c>
      <c r="C899" t="s">
        <v>40</v>
      </c>
      <c r="D899" s="17">
        <v>45656</v>
      </c>
    </row>
    <row r="900" spans="1:4" x14ac:dyDescent="0.25">
      <c r="A900" t="s">
        <v>145</v>
      </c>
      <c r="B900" t="str">
        <f t="shared" si="14"/>
        <v>Ferientag 87Niedersachsen</v>
      </c>
      <c r="C900" t="s">
        <v>40</v>
      </c>
      <c r="D900" s="17">
        <v>45657</v>
      </c>
    </row>
    <row r="901" spans="1:4" x14ac:dyDescent="0.25">
      <c r="A901" t="s">
        <v>46</v>
      </c>
      <c r="B901" t="str">
        <f t="shared" ref="B901:B960" si="15">CONCATENATE(A901,C901)</f>
        <v>Feiertag 1Nordrhein-Westfalen</v>
      </c>
      <c r="C901" t="s">
        <v>41</v>
      </c>
      <c r="D901" s="17">
        <v>45292</v>
      </c>
    </row>
    <row r="902" spans="1:4" x14ac:dyDescent="0.25">
      <c r="A902" t="s">
        <v>47</v>
      </c>
      <c r="B902" t="str">
        <f t="shared" si="15"/>
        <v>Feiertag 2Nordrhein-Westfalen</v>
      </c>
      <c r="C902" t="s">
        <v>41</v>
      </c>
      <c r="D902" s="17">
        <v>45380</v>
      </c>
    </row>
    <row r="903" spans="1:4" x14ac:dyDescent="0.25">
      <c r="A903" t="s">
        <v>48</v>
      </c>
      <c r="B903" t="str">
        <f t="shared" si="15"/>
        <v>Feiertag 3Nordrhein-Westfalen</v>
      </c>
      <c r="C903" t="s">
        <v>41</v>
      </c>
      <c r="D903" s="17">
        <v>45383</v>
      </c>
    </row>
    <row r="904" spans="1:4" x14ac:dyDescent="0.25">
      <c r="A904" t="s">
        <v>49</v>
      </c>
      <c r="B904" t="str">
        <f t="shared" si="15"/>
        <v>Feiertag 4Nordrhein-Westfalen</v>
      </c>
      <c r="C904" t="s">
        <v>41</v>
      </c>
      <c r="D904" s="17">
        <v>45413</v>
      </c>
    </row>
    <row r="905" spans="1:4" x14ac:dyDescent="0.25">
      <c r="A905" t="s">
        <v>50</v>
      </c>
      <c r="B905" t="str">
        <f t="shared" si="15"/>
        <v>Feiertag 5Nordrhein-Westfalen</v>
      </c>
      <c r="C905" t="s">
        <v>41</v>
      </c>
      <c r="D905" s="17">
        <v>45421</v>
      </c>
    </row>
    <row r="906" spans="1:4" x14ac:dyDescent="0.25">
      <c r="A906" t="s">
        <v>51</v>
      </c>
      <c r="B906" t="str">
        <f t="shared" si="15"/>
        <v>Feiertag 6Nordrhein-Westfalen</v>
      </c>
      <c r="C906" t="s">
        <v>41</v>
      </c>
      <c r="D906" s="17">
        <v>45432</v>
      </c>
    </row>
    <row r="907" spans="1:4" x14ac:dyDescent="0.25">
      <c r="A907" t="s">
        <v>52</v>
      </c>
      <c r="B907" t="str">
        <f t="shared" si="15"/>
        <v>Feiertag 7Nordrhein-Westfalen</v>
      </c>
      <c r="C907" t="s">
        <v>41</v>
      </c>
      <c r="D907" s="17">
        <v>45442</v>
      </c>
    </row>
    <row r="908" spans="1:4" x14ac:dyDescent="0.25">
      <c r="A908" t="s">
        <v>53</v>
      </c>
      <c r="B908" t="str">
        <f t="shared" si="15"/>
        <v>Feiertag 8Nordrhein-Westfalen</v>
      </c>
      <c r="C908" t="s">
        <v>41</v>
      </c>
      <c r="D908" s="17">
        <v>45568</v>
      </c>
    </row>
    <row r="909" spans="1:4" x14ac:dyDescent="0.25">
      <c r="A909" t="s">
        <v>54</v>
      </c>
      <c r="B909" t="str">
        <f t="shared" si="15"/>
        <v>Feiertag 9Nordrhein-Westfalen</v>
      </c>
      <c r="C909" t="s">
        <v>41</v>
      </c>
      <c r="D909" s="17">
        <v>45597</v>
      </c>
    </row>
    <row r="910" spans="1:4" x14ac:dyDescent="0.25">
      <c r="A910" t="s">
        <v>55</v>
      </c>
      <c r="B910" t="str">
        <f t="shared" si="15"/>
        <v>Feiertag 10Nordrhein-Westfalen</v>
      </c>
      <c r="C910" t="s">
        <v>41</v>
      </c>
      <c r="D910" s="17">
        <v>45651</v>
      </c>
    </row>
    <row r="911" spans="1:4" x14ac:dyDescent="0.25">
      <c r="A911" t="s">
        <v>56</v>
      </c>
      <c r="B911" t="str">
        <f t="shared" si="15"/>
        <v>Feiertag 11Nordrhein-Westfalen</v>
      </c>
      <c r="C911" t="s">
        <v>41</v>
      </c>
      <c r="D911" s="17">
        <v>45652</v>
      </c>
    </row>
    <row r="912" spans="1:4" x14ac:dyDescent="0.25">
      <c r="A912" t="s">
        <v>59</v>
      </c>
      <c r="B912" t="str">
        <f t="shared" si="15"/>
        <v>Ferientag 1Nordrhein-Westfalen</v>
      </c>
      <c r="C912" t="s">
        <v>41</v>
      </c>
      <c r="D912" s="17">
        <v>45292</v>
      </c>
    </row>
    <row r="913" spans="1:4" x14ac:dyDescent="0.25">
      <c r="A913" t="s">
        <v>60</v>
      </c>
      <c r="B913" t="str">
        <f t="shared" si="15"/>
        <v>Ferientag 2Nordrhein-Westfalen</v>
      </c>
      <c r="C913" t="s">
        <v>41</v>
      </c>
      <c r="D913" s="17">
        <v>45293</v>
      </c>
    </row>
    <row r="914" spans="1:4" x14ac:dyDescent="0.25">
      <c r="A914" t="s">
        <v>61</v>
      </c>
      <c r="B914" t="str">
        <f t="shared" si="15"/>
        <v>Ferientag 3Nordrhein-Westfalen</v>
      </c>
      <c r="C914" t="s">
        <v>41</v>
      </c>
      <c r="D914" s="17">
        <v>45294</v>
      </c>
    </row>
    <row r="915" spans="1:4" x14ac:dyDescent="0.25">
      <c r="A915" t="s">
        <v>62</v>
      </c>
      <c r="B915" t="str">
        <f t="shared" si="15"/>
        <v>Ferientag 4Nordrhein-Westfalen</v>
      </c>
      <c r="C915" t="s">
        <v>41</v>
      </c>
      <c r="D915" s="17">
        <v>45295</v>
      </c>
    </row>
    <row r="916" spans="1:4" x14ac:dyDescent="0.25">
      <c r="A916" t="s">
        <v>63</v>
      </c>
      <c r="B916" t="str">
        <f t="shared" si="15"/>
        <v>Ferientag 5Nordrhein-Westfalen</v>
      </c>
      <c r="C916" t="s">
        <v>41</v>
      </c>
      <c r="D916" s="17">
        <v>45296</v>
      </c>
    </row>
    <row r="917" spans="1:4" x14ac:dyDescent="0.25">
      <c r="A917" t="s">
        <v>64</v>
      </c>
      <c r="B917" t="str">
        <f t="shared" si="15"/>
        <v>Ferientag 6Nordrhein-Westfalen</v>
      </c>
      <c r="C917" t="s">
        <v>41</v>
      </c>
      <c r="D917" s="17">
        <v>45376</v>
      </c>
    </row>
    <row r="918" spans="1:4" x14ac:dyDescent="0.25">
      <c r="A918" t="s">
        <v>65</v>
      </c>
      <c r="B918" t="str">
        <f t="shared" si="15"/>
        <v>Ferientag 7Nordrhein-Westfalen</v>
      </c>
      <c r="C918" t="s">
        <v>41</v>
      </c>
      <c r="D918" s="17">
        <v>45377</v>
      </c>
    </row>
    <row r="919" spans="1:4" x14ac:dyDescent="0.25">
      <c r="A919" t="s">
        <v>66</v>
      </c>
      <c r="B919" t="str">
        <f t="shared" si="15"/>
        <v>Ferientag 8Nordrhein-Westfalen</v>
      </c>
      <c r="C919" t="s">
        <v>41</v>
      </c>
      <c r="D919" s="17">
        <v>45378</v>
      </c>
    </row>
    <row r="920" spans="1:4" x14ac:dyDescent="0.25">
      <c r="A920" t="s">
        <v>67</v>
      </c>
      <c r="B920" t="str">
        <f t="shared" si="15"/>
        <v>Ferientag 9Nordrhein-Westfalen</v>
      </c>
      <c r="C920" t="s">
        <v>41</v>
      </c>
      <c r="D920" s="17">
        <v>45379</v>
      </c>
    </row>
    <row r="921" spans="1:4" x14ac:dyDescent="0.25">
      <c r="A921" t="s">
        <v>68</v>
      </c>
      <c r="B921" t="str">
        <f t="shared" si="15"/>
        <v>Ferientag 10Nordrhein-Westfalen</v>
      </c>
      <c r="C921" t="s">
        <v>41</v>
      </c>
      <c r="D921" s="17">
        <v>45380</v>
      </c>
    </row>
    <row r="922" spans="1:4" x14ac:dyDescent="0.25">
      <c r="A922" t="s">
        <v>69</v>
      </c>
      <c r="B922" t="str">
        <f t="shared" si="15"/>
        <v>Ferientag 11Nordrhein-Westfalen</v>
      </c>
      <c r="C922" t="s">
        <v>41</v>
      </c>
      <c r="D922" s="17">
        <v>45381</v>
      </c>
    </row>
    <row r="923" spans="1:4" x14ac:dyDescent="0.25">
      <c r="A923" t="s">
        <v>70</v>
      </c>
      <c r="B923" t="str">
        <f t="shared" si="15"/>
        <v>Ferientag 12Nordrhein-Westfalen</v>
      </c>
      <c r="C923" t="s">
        <v>41</v>
      </c>
      <c r="D923" s="17">
        <v>45382</v>
      </c>
    </row>
    <row r="924" spans="1:4" x14ac:dyDescent="0.25">
      <c r="A924" t="s">
        <v>71</v>
      </c>
      <c r="B924" t="str">
        <f t="shared" si="15"/>
        <v>Ferientag 13Nordrhein-Westfalen</v>
      </c>
      <c r="C924" t="s">
        <v>41</v>
      </c>
      <c r="D924" s="17">
        <v>45383</v>
      </c>
    </row>
    <row r="925" spans="1:4" x14ac:dyDescent="0.25">
      <c r="A925" t="s">
        <v>72</v>
      </c>
      <c r="B925" t="str">
        <f t="shared" si="15"/>
        <v>Ferientag 14Nordrhein-Westfalen</v>
      </c>
      <c r="C925" t="s">
        <v>41</v>
      </c>
      <c r="D925" s="17">
        <v>45384</v>
      </c>
    </row>
    <row r="926" spans="1:4" x14ac:dyDescent="0.25">
      <c r="A926" t="s">
        <v>73</v>
      </c>
      <c r="B926" t="str">
        <f t="shared" si="15"/>
        <v>Ferientag 15Nordrhein-Westfalen</v>
      </c>
      <c r="C926" t="s">
        <v>41</v>
      </c>
      <c r="D926" s="17">
        <v>45385</v>
      </c>
    </row>
    <row r="927" spans="1:4" x14ac:dyDescent="0.25">
      <c r="A927" t="s">
        <v>74</v>
      </c>
      <c r="B927" t="str">
        <f t="shared" si="15"/>
        <v>Ferientag 16Nordrhein-Westfalen</v>
      </c>
      <c r="C927" t="s">
        <v>41</v>
      </c>
      <c r="D927" s="17">
        <v>45386</v>
      </c>
    </row>
    <row r="928" spans="1:4" x14ac:dyDescent="0.25">
      <c r="A928" t="s">
        <v>75</v>
      </c>
      <c r="B928" t="str">
        <f t="shared" si="15"/>
        <v>Ferientag 17Nordrhein-Westfalen</v>
      </c>
      <c r="C928" t="s">
        <v>41</v>
      </c>
      <c r="D928" s="17">
        <v>45387</v>
      </c>
    </row>
    <row r="929" spans="1:4" x14ac:dyDescent="0.25">
      <c r="A929" t="s">
        <v>76</v>
      </c>
      <c r="B929" t="str">
        <f t="shared" si="15"/>
        <v>Ferientag 18Nordrhein-Westfalen</v>
      </c>
      <c r="C929" t="s">
        <v>41</v>
      </c>
      <c r="D929" s="17">
        <v>45388</v>
      </c>
    </row>
    <row r="930" spans="1:4" x14ac:dyDescent="0.25">
      <c r="A930" t="s">
        <v>77</v>
      </c>
      <c r="B930" t="str">
        <f t="shared" si="15"/>
        <v>Ferientag 19Nordrhein-Westfalen</v>
      </c>
      <c r="C930" t="s">
        <v>41</v>
      </c>
      <c r="D930" s="17">
        <v>45433</v>
      </c>
    </row>
    <row r="931" spans="1:4" x14ac:dyDescent="0.25">
      <c r="A931" t="s">
        <v>78</v>
      </c>
      <c r="B931" t="str">
        <f t="shared" si="15"/>
        <v>Ferientag 20Nordrhein-Westfalen</v>
      </c>
      <c r="C931" t="s">
        <v>41</v>
      </c>
      <c r="D931" s="17">
        <v>45481</v>
      </c>
    </row>
    <row r="932" spans="1:4" x14ac:dyDescent="0.25">
      <c r="A932" t="s">
        <v>79</v>
      </c>
      <c r="B932" t="str">
        <f t="shared" si="15"/>
        <v>Ferientag 21Nordrhein-Westfalen</v>
      </c>
      <c r="C932" t="s">
        <v>41</v>
      </c>
      <c r="D932" s="17">
        <v>45482</v>
      </c>
    </row>
    <row r="933" spans="1:4" x14ac:dyDescent="0.25">
      <c r="A933" t="s">
        <v>80</v>
      </c>
      <c r="B933" t="str">
        <f t="shared" si="15"/>
        <v>Ferientag 22Nordrhein-Westfalen</v>
      </c>
      <c r="C933" t="s">
        <v>41</v>
      </c>
      <c r="D933" s="17">
        <v>45483</v>
      </c>
    </row>
    <row r="934" spans="1:4" x14ac:dyDescent="0.25">
      <c r="A934" t="s">
        <v>81</v>
      </c>
      <c r="B934" t="str">
        <f t="shared" si="15"/>
        <v>Ferientag 23Nordrhein-Westfalen</v>
      </c>
      <c r="C934" t="s">
        <v>41</v>
      </c>
      <c r="D934" s="17">
        <v>45484</v>
      </c>
    </row>
    <row r="935" spans="1:4" x14ac:dyDescent="0.25">
      <c r="A935" t="s">
        <v>82</v>
      </c>
      <c r="B935" t="str">
        <f t="shared" si="15"/>
        <v>Ferientag 24Nordrhein-Westfalen</v>
      </c>
      <c r="C935" t="s">
        <v>41</v>
      </c>
      <c r="D935" s="17">
        <v>45485</v>
      </c>
    </row>
    <row r="936" spans="1:4" x14ac:dyDescent="0.25">
      <c r="A936" t="s">
        <v>83</v>
      </c>
      <c r="B936" t="str">
        <f t="shared" si="15"/>
        <v>Ferientag 25Nordrhein-Westfalen</v>
      </c>
      <c r="C936" t="s">
        <v>41</v>
      </c>
      <c r="D936" s="17">
        <v>45486</v>
      </c>
    </row>
    <row r="937" spans="1:4" x14ac:dyDescent="0.25">
      <c r="A937" t="s">
        <v>84</v>
      </c>
      <c r="B937" t="str">
        <f t="shared" si="15"/>
        <v>Ferientag 26Nordrhein-Westfalen</v>
      </c>
      <c r="C937" t="s">
        <v>41</v>
      </c>
      <c r="D937" s="17">
        <v>45487</v>
      </c>
    </row>
    <row r="938" spans="1:4" x14ac:dyDescent="0.25">
      <c r="A938" t="s">
        <v>85</v>
      </c>
      <c r="B938" t="str">
        <f t="shared" si="15"/>
        <v>Ferientag 27Nordrhein-Westfalen</v>
      </c>
      <c r="C938" t="s">
        <v>41</v>
      </c>
      <c r="D938" s="17">
        <v>45488</v>
      </c>
    </row>
    <row r="939" spans="1:4" x14ac:dyDescent="0.25">
      <c r="A939" t="s">
        <v>86</v>
      </c>
      <c r="B939" t="str">
        <f t="shared" si="15"/>
        <v>Ferientag 28Nordrhein-Westfalen</v>
      </c>
      <c r="C939" t="s">
        <v>41</v>
      </c>
      <c r="D939" s="17">
        <v>45489</v>
      </c>
    </row>
    <row r="940" spans="1:4" x14ac:dyDescent="0.25">
      <c r="A940" t="s">
        <v>87</v>
      </c>
      <c r="B940" t="str">
        <f t="shared" si="15"/>
        <v>Ferientag 29Nordrhein-Westfalen</v>
      </c>
      <c r="C940" t="s">
        <v>41</v>
      </c>
      <c r="D940" s="17">
        <v>45490</v>
      </c>
    </row>
    <row r="941" spans="1:4" x14ac:dyDescent="0.25">
      <c r="A941" t="s">
        <v>88</v>
      </c>
      <c r="B941" t="str">
        <f t="shared" si="15"/>
        <v>Ferientag 30Nordrhein-Westfalen</v>
      </c>
      <c r="C941" t="s">
        <v>41</v>
      </c>
      <c r="D941" s="17">
        <v>45491</v>
      </c>
    </row>
    <row r="942" spans="1:4" x14ac:dyDescent="0.25">
      <c r="A942" t="s">
        <v>89</v>
      </c>
      <c r="B942" t="str">
        <f t="shared" si="15"/>
        <v>Ferientag 31Nordrhein-Westfalen</v>
      </c>
      <c r="C942" t="s">
        <v>41</v>
      </c>
      <c r="D942" s="17">
        <v>45492</v>
      </c>
    </row>
    <row r="943" spans="1:4" x14ac:dyDescent="0.25">
      <c r="A943" t="s">
        <v>90</v>
      </c>
      <c r="B943" t="str">
        <f t="shared" si="15"/>
        <v>Ferientag 32Nordrhein-Westfalen</v>
      </c>
      <c r="C943" t="s">
        <v>41</v>
      </c>
      <c r="D943" s="17">
        <v>45493</v>
      </c>
    </row>
    <row r="944" spans="1:4" x14ac:dyDescent="0.25">
      <c r="A944" t="s">
        <v>91</v>
      </c>
      <c r="B944" t="str">
        <f t="shared" si="15"/>
        <v>Ferientag 33Nordrhein-Westfalen</v>
      </c>
      <c r="C944" t="s">
        <v>41</v>
      </c>
      <c r="D944" s="17">
        <v>45494</v>
      </c>
    </row>
    <row r="945" spans="1:4" x14ac:dyDescent="0.25">
      <c r="A945" t="s">
        <v>92</v>
      </c>
      <c r="B945" t="str">
        <f t="shared" si="15"/>
        <v>Ferientag 34Nordrhein-Westfalen</v>
      </c>
      <c r="C945" t="s">
        <v>41</v>
      </c>
      <c r="D945" s="17">
        <v>45495</v>
      </c>
    </row>
    <row r="946" spans="1:4" x14ac:dyDescent="0.25">
      <c r="A946" t="s">
        <v>93</v>
      </c>
      <c r="B946" t="str">
        <f t="shared" si="15"/>
        <v>Ferientag 35Nordrhein-Westfalen</v>
      </c>
      <c r="C946" t="s">
        <v>41</v>
      </c>
      <c r="D946" s="17">
        <v>45496</v>
      </c>
    </row>
    <row r="947" spans="1:4" x14ac:dyDescent="0.25">
      <c r="A947" t="s">
        <v>94</v>
      </c>
      <c r="B947" t="str">
        <f t="shared" si="15"/>
        <v>Ferientag 36Nordrhein-Westfalen</v>
      </c>
      <c r="C947" t="s">
        <v>41</v>
      </c>
      <c r="D947" s="17">
        <v>45497</v>
      </c>
    </row>
    <row r="948" spans="1:4" x14ac:dyDescent="0.25">
      <c r="A948" t="s">
        <v>95</v>
      </c>
      <c r="B948" t="str">
        <f t="shared" si="15"/>
        <v>Ferientag 37Nordrhein-Westfalen</v>
      </c>
      <c r="C948" t="s">
        <v>41</v>
      </c>
      <c r="D948" s="17">
        <v>45498</v>
      </c>
    </row>
    <row r="949" spans="1:4" x14ac:dyDescent="0.25">
      <c r="A949" t="s">
        <v>96</v>
      </c>
      <c r="B949" t="str">
        <f t="shared" si="15"/>
        <v>Ferientag 38Nordrhein-Westfalen</v>
      </c>
      <c r="C949" t="s">
        <v>41</v>
      </c>
      <c r="D949" s="17">
        <v>45499</v>
      </c>
    </row>
    <row r="950" spans="1:4" x14ac:dyDescent="0.25">
      <c r="A950" t="s">
        <v>97</v>
      </c>
      <c r="B950" t="str">
        <f t="shared" si="15"/>
        <v>Ferientag 39Nordrhein-Westfalen</v>
      </c>
      <c r="C950" t="s">
        <v>41</v>
      </c>
      <c r="D950" s="17">
        <v>45500</v>
      </c>
    </row>
    <row r="951" spans="1:4" x14ac:dyDescent="0.25">
      <c r="A951" t="s">
        <v>98</v>
      </c>
      <c r="B951" t="str">
        <f t="shared" si="15"/>
        <v>Ferientag 40Nordrhein-Westfalen</v>
      </c>
      <c r="C951" t="s">
        <v>41</v>
      </c>
      <c r="D951" s="17">
        <v>45501</v>
      </c>
    </row>
    <row r="952" spans="1:4" x14ac:dyDescent="0.25">
      <c r="A952" t="s">
        <v>99</v>
      </c>
      <c r="B952" t="str">
        <f t="shared" si="15"/>
        <v>Ferientag 41Nordrhein-Westfalen</v>
      </c>
      <c r="C952" t="s">
        <v>41</v>
      </c>
      <c r="D952" s="17">
        <v>45502</v>
      </c>
    </row>
    <row r="953" spans="1:4" x14ac:dyDescent="0.25">
      <c r="A953" t="s">
        <v>100</v>
      </c>
      <c r="B953" t="str">
        <f t="shared" si="15"/>
        <v>Ferientag 42Nordrhein-Westfalen</v>
      </c>
      <c r="C953" t="s">
        <v>41</v>
      </c>
      <c r="D953" s="17">
        <v>45503</v>
      </c>
    </row>
    <row r="954" spans="1:4" x14ac:dyDescent="0.25">
      <c r="A954" t="s">
        <v>101</v>
      </c>
      <c r="B954" t="str">
        <f t="shared" si="15"/>
        <v>Ferientag 43Nordrhein-Westfalen</v>
      </c>
      <c r="C954" t="s">
        <v>41</v>
      </c>
      <c r="D954" s="17">
        <v>45504</v>
      </c>
    </row>
    <row r="955" spans="1:4" x14ac:dyDescent="0.25">
      <c r="A955" t="s">
        <v>102</v>
      </c>
      <c r="B955" t="str">
        <f t="shared" si="15"/>
        <v>Ferientag 44Nordrhein-Westfalen</v>
      </c>
      <c r="C955" t="s">
        <v>41</v>
      </c>
      <c r="D955" s="17">
        <v>45505</v>
      </c>
    </row>
    <row r="956" spans="1:4" x14ac:dyDescent="0.25">
      <c r="A956" t="s">
        <v>103</v>
      </c>
      <c r="B956" t="str">
        <f t="shared" si="15"/>
        <v>Ferientag 45Nordrhein-Westfalen</v>
      </c>
      <c r="C956" t="s">
        <v>41</v>
      </c>
      <c r="D956" s="17">
        <v>45506</v>
      </c>
    </row>
    <row r="957" spans="1:4" x14ac:dyDescent="0.25">
      <c r="A957" t="s">
        <v>104</v>
      </c>
      <c r="B957" t="str">
        <f t="shared" si="15"/>
        <v>Ferientag 46Nordrhein-Westfalen</v>
      </c>
      <c r="C957" t="s">
        <v>41</v>
      </c>
      <c r="D957" s="17">
        <v>45507</v>
      </c>
    </row>
    <row r="958" spans="1:4" x14ac:dyDescent="0.25">
      <c r="A958" t="s">
        <v>105</v>
      </c>
      <c r="B958" t="str">
        <f t="shared" si="15"/>
        <v>Ferientag 47Nordrhein-Westfalen</v>
      </c>
      <c r="C958" t="s">
        <v>41</v>
      </c>
      <c r="D958" s="17">
        <v>45508</v>
      </c>
    </row>
    <row r="959" spans="1:4" x14ac:dyDescent="0.25">
      <c r="A959" t="s">
        <v>106</v>
      </c>
      <c r="B959" t="str">
        <f t="shared" si="15"/>
        <v>Ferientag 48Nordrhein-Westfalen</v>
      </c>
      <c r="C959" t="s">
        <v>41</v>
      </c>
      <c r="D959" s="17">
        <v>45509</v>
      </c>
    </row>
    <row r="960" spans="1:4" x14ac:dyDescent="0.25">
      <c r="A960" t="s">
        <v>107</v>
      </c>
      <c r="B960" t="str">
        <f t="shared" si="15"/>
        <v>Ferientag 49Nordrhein-Westfalen</v>
      </c>
      <c r="C960" t="s">
        <v>41</v>
      </c>
      <c r="D960" s="17">
        <v>45510</v>
      </c>
    </row>
    <row r="961" spans="1:4" x14ac:dyDescent="0.25">
      <c r="A961" t="s">
        <v>108</v>
      </c>
      <c r="B961" t="str">
        <f t="shared" ref="B961:B1013" si="16">CONCATENATE(A961,C961)</f>
        <v>Ferientag 50Nordrhein-Westfalen</v>
      </c>
      <c r="C961" t="s">
        <v>41</v>
      </c>
      <c r="D961" s="17">
        <v>45511</v>
      </c>
    </row>
    <row r="962" spans="1:4" x14ac:dyDescent="0.25">
      <c r="A962" t="s">
        <v>109</v>
      </c>
      <c r="B962" t="str">
        <f t="shared" si="16"/>
        <v>Ferientag 51Nordrhein-Westfalen</v>
      </c>
      <c r="C962" t="s">
        <v>41</v>
      </c>
      <c r="D962" s="17">
        <v>45512</v>
      </c>
    </row>
    <row r="963" spans="1:4" x14ac:dyDescent="0.25">
      <c r="A963" t="s">
        <v>110</v>
      </c>
      <c r="B963" t="str">
        <f t="shared" si="16"/>
        <v>Ferientag 52Nordrhein-Westfalen</v>
      </c>
      <c r="C963" t="s">
        <v>41</v>
      </c>
      <c r="D963" s="17">
        <v>45513</v>
      </c>
    </row>
    <row r="964" spans="1:4" x14ac:dyDescent="0.25">
      <c r="A964" t="s">
        <v>111</v>
      </c>
      <c r="B964" t="str">
        <f t="shared" si="16"/>
        <v>Ferientag 53Nordrhein-Westfalen</v>
      </c>
      <c r="C964" t="s">
        <v>41</v>
      </c>
      <c r="D964" s="17">
        <v>45514</v>
      </c>
    </row>
    <row r="965" spans="1:4" x14ac:dyDescent="0.25">
      <c r="A965" t="s">
        <v>112</v>
      </c>
      <c r="B965" t="str">
        <f t="shared" si="16"/>
        <v>Ferientag 54Nordrhein-Westfalen</v>
      </c>
      <c r="C965" t="s">
        <v>41</v>
      </c>
      <c r="D965" s="17">
        <v>45515</v>
      </c>
    </row>
    <row r="966" spans="1:4" x14ac:dyDescent="0.25">
      <c r="A966" t="s">
        <v>113</v>
      </c>
      <c r="B966" t="str">
        <f t="shared" si="16"/>
        <v>Ferientag 55Nordrhein-Westfalen</v>
      </c>
      <c r="C966" t="s">
        <v>41</v>
      </c>
      <c r="D966" s="17">
        <v>45516</v>
      </c>
    </row>
    <row r="967" spans="1:4" x14ac:dyDescent="0.25">
      <c r="A967" t="s">
        <v>114</v>
      </c>
      <c r="B967" t="str">
        <f t="shared" si="16"/>
        <v>Ferientag 56Nordrhein-Westfalen</v>
      </c>
      <c r="C967" t="s">
        <v>41</v>
      </c>
      <c r="D967" s="17">
        <v>45517</v>
      </c>
    </row>
    <row r="968" spans="1:4" x14ac:dyDescent="0.25">
      <c r="A968" t="s">
        <v>115</v>
      </c>
      <c r="B968" t="str">
        <f t="shared" si="16"/>
        <v>Ferientag 57Nordrhein-Westfalen</v>
      </c>
      <c r="C968" t="s">
        <v>41</v>
      </c>
      <c r="D968" s="17">
        <v>45518</v>
      </c>
    </row>
    <row r="969" spans="1:4" x14ac:dyDescent="0.25">
      <c r="A969" t="s">
        <v>116</v>
      </c>
      <c r="B969" t="str">
        <f t="shared" si="16"/>
        <v>Ferientag 58Nordrhein-Westfalen</v>
      </c>
      <c r="C969" t="s">
        <v>41</v>
      </c>
      <c r="D969" s="17">
        <v>45519</v>
      </c>
    </row>
    <row r="970" spans="1:4" x14ac:dyDescent="0.25">
      <c r="A970" t="s">
        <v>117</v>
      </c>
      <c r="B970" t="str">
        <f t="shared" si="16"/>
        <v>Ferientag 59Nordrhein-Westfalen</v>
      </c>
      <c r="C970" t="s">
        <v>41</v>
      </c>
      <c r="D970" s="17">
        <v>45520</v>
      </c>
    </row>
    <row r="971" spans="1:4" x14ac:dyDescent="0.25">
      <c r="A971" t="s">
        <v>118</v>
      </c>
      <c r="B971" t="str">
        <f t="shared" si="16"/>
        <v>Ferientag 60Nordrhein-Westfalen</v>
      </c>
      <c r="C971" t="s">
        <v>41</v>
      </c>
      <c r="D971" s="17">
        <v>45521</v>
      </c>
    </row>
    <row r="972" spans="1:4" x14ac:dyDescent="0.25">
      <c r="A972" t="s">
        <v>119</v>
      </c>
      <c r="B972" t="str">
        <f t="shared" si="16"/>
        <v>Ferientag 61Nordrhein-Westfalen</v>
      </c>
      <c r="C972" t="s">
        <v>41</v>
      </c>
      <c r="D972" s="17">
        <v>45522</v>
      </c>
    </row>
    <row r="973" spans="1:4" x14ac:dyDescent="0.25">
      <c r="A973" t="s">
        <v>120</v>
      </c>
      <c r="B973" t="str">
        <f t="shared" si="16"/>
        <v>Ferientag 62Nordrhein-Westfalen</v>
      </c>
      <c r="C973" t="s">
        <v>41</v>
      </c>
      <c r="D973" s="17">
        <v>45523</v>
      </c>
    </row>
    <row r="974" spans="1:4" x14ac:dyDescent="0.25">
      <c r="A974" t="s">
        <v>121</v>
      </c>
      <c r="B974" t="str">
        <f t="shared" si="16"/>
        <v>Ferientag 63Nordrhein-Westfalen</v>
      </c>
      <c r="C974" t="s">
        <v>41</v>
      </c>
      <c r="D974" s="17">
        <v>45524</v>
      </c>
    </row>
    <row r="975" spans="1:4" x14ac:dyDescent="0.25">
      <c r="A975" t="s">
        <v>122</v>
      </c>
      <c r="B975" t="str">
        <f t="shared" si="16"/>
        <v>Ferientag 64Nordrhein-Westfalen</v>
      </c>
      <c r="C975" t="s">
        <v>41</v>
      </c>
      <c r="D975" s="17">
        <v>45579</v>
      </c>
    </row>
    <row r="976" spans="1:4" x14ac:dyDescent="0.25">
      <c r="A976" t="s">
        <v>123</v>
      </c>
      <c r="B976" t="str">
        <f t="shared" si="16"/>
        <v>Ferientag 65Nordrhein-Westfalen</v>
      </c>
      <c r="C976" t="s">
        <v>41</v>
      </c>
      <c r="D976" s="17">
        <v>45580</v>
      </c>
    </row>
    <row r="977" spans="1:4" x14ac:dyDescent="0.25">
      <c r="A977" t="s">
        <v>124</v>
      </c>
      <c r="B977" t="str">
        <f t="shared" si="16"/>
        <v>Ferientag 66Nordrhein-Westfalen</v>
      </c>
      <c r="C977" t="s">
        <v>41</v>
      </c>
      <c r="D977" s="17">
        <v>45581</v>
      </c>
    </row>
    <row r="978" spans="1:4" x14ac:dyDescent="0.25">
      <c r="A978" t="s">
        <v>125</v>
      </c>
      <c r="B978" t="str">
        <f t="shared" si="16"/>
        <v>Ferientag 67Nordrhein-Westfalen</v>
      </c>
      <c r="C978" t="s">
        <v>41</v>
      </c>
      <c r="D978" s="17">
        <v>45582</v>
      </c>
    </row>
    <row r="979" spans="1:4" x14ac:dyDescent="0.25">
      <c r="A979" t="s">
        <v>126</v>
      </c>
      <c r="B979" t="str">
        <f t="shared" si="16"/>
        <v>Ferientag 68Nordrhein-Westfalen</v>
      </c>
      <c r="C979" t="s">
        <v>41</v>
      </c>
      <c r="D979" s="17">
        <v>45583</v>
      </c>
    </row>
    <row r="980" spans="1:4" x14ac:dyDescent="0.25">
      <c r="A980" t="s">
        <v>127</v>
      </c>
      <c r="B980" t="str">
        <f t="shared" si="16"/>
        <v>Ferientag 69Nordrhein-Westfalen</v>
      </c>
      <c r="C980" t="s">
        <v>41</v>
      </c>
      <c r="D980" s="17">
        <v>45584</v>
      </c>
    </row>
    <row r="981" spans="1:4" x14ac:dyDescent="0.25">
      <c r="A981" t="s">
        <v>128</v>
      </c>
      <c r="B981" t="str">
        <f t="shared" si="16"/>
        <v>Ferientag 70Nordrhein-Westfalen</v>
      </c>
      <c r="C981" t="s">
        <v>41</v>
      </c>
      <c r="D981" s="17">
        <v>45585</v>
      </c>
    </row>
    <row r="982" spans="1:4" x14ac:dyDescent="0.25">
      <c r="A982" t="s">
        <v>129</v>
      </c>
      <c r="B982" t="str">
        <f t="shared" si="16"/>
        <v>Ferientag 71Nordrhein-Westfalen</v>
      </c>
      <c r="C982" t="s">
        <v>41</v>
      </c>
      <c r="D982" s="17">
        <v>45586</v>
      </c>
    </row>
    <row r="983" spans="1:4" x14ac:dyDescent="0.25">
      <c r="A983" t="s">
        <v>130</v>
      </c>
      <c r="B983" t="str">
        <f t="shared" si="16"/>
        <v>Ferientag 72Nordrhein-Westfalen</v>
      </c>
      <c r="C983" t="s">
        <v>41</v>
      </c>
      <c r="D983" s="17">
        <v>45587</v>
      </c>
    </row>
    <row r="984" spans="1:4" x14ac:dyDescent="0.25">
      <c r="A984" t="s">
        <v>131</v>
      </c>
      <c r="B984" t="str">
        <f t="shared" si="16"/>
        <v>Ferientag 73Nordrhein-Westfalen</v>
      </c>
      <c r="C984" t="s">
        <v>41</v>
      </c>
      <c r="D984" s="17">
        <v>45588</v>
      </c>
    </row>
    <row r="985" spans="1:4" x14ac:dyDescent="0.25">
      <c r="A985" t="s">
        <v>132</v>
      </c>
      <c r="B985" t="str">
        <f t="shared" si="16"/>
        <v>Ferientag 74Nordrhein-Westfalen</v>
      </c>
      <c r="C985" t="s">
        <v>41</v>
      </c>
      <c r="D985" s="17">
        <v>45589</v>
      </c>
    </row>
    <row r="986" spans="1:4" x14ac:dyDescent="0.25">
      <c r="A986" t="s">
        <v>133</v>
      </c>
      <c r="B986" t="str">
        <f t="shared" si="16"/>
        <v>Ferientag 75Nordrhein-Westfalen</v>
      </c>
      <c r="C986" t="s">
        <v>41</v>
      </c>
      <c r="D986" s="17">
        <v>45590</v>
      </c>
    </row>
    <row r="987" spans="1:4" x14ac:dyDescent="0.25">
      <c r="A987" t="s">
        <v>134</v>
      </c>
      <c r="B987" t="str">
        <f t="shared" si="16"/>
        <v>Ferientag 76Nordrhein-Westfalen</v>
      </c>
      <c r="C987" t="s">
        <v>41</v>
      </c>
      <c r="D987" s="17">
        <v>45591</v>
      </c>
    </row>
    <row r="988" spans="1:4" x14ac:dyDescent="0.25">
      <c r="A988" t="s">
        <v>135</v>
      </c>
      <c r="B988" t="str">
        <f t="shared" si="16"/>
        <v>Ferientag 77Nordrhein-Westfalen</v>
      </c>
      <c r="C988" t="s">
        <v>41</v>
      </c>
      <c r="D988" s="17">
        <v>45649</v>
      </c>
    </row>
    <row r="989" spans="1:4" x14ac:dyDescent="0.25">
      <c r="A989" t="s">
        <v>136</v>
      </c>
      <c r="B989" t="str">
        <f t="shared" si="16"/>
        <v>Ferientag 78Nordrhein-Westfalen</v>
      </c>
      <c r="C989" t="s">
        <v>41</v>
      </c>
      <c r="D989" s="17">
        <v>45650</v>
      </c>
    </row>
    <row r="990" spans="1:4" x14ac:dyDescent="0.25">
      <c r="A990" t="s">
        <v>137</v>
      </c>
      <c r="B990" t="str">
        <f t="shared" si="16"/>
        <v>Ferientag 79Nordrhein-Westfalen</v>
      </c>
      <c r="C990" t="s">
        <v>41</v>
      </c>
      <c r="D990" s="17">
        <v>45651</v>
      </c>
    </row>
    <row r="991" spans="1:4" x14ac:dyDescent="0.25">
      <c r="A991" t="s">
        <v>138</v>
      </c>
      <c r="B991" t="str">
        <f t="shared" si="16"/>
        <v>Ferientag 80Nordrhein-Westfalen</v>
      </c>
      <c r="C991" t="s">
        <v>41</v>
      </c>
      <c r="D991" s="17">
        <v>45652</v>
      </c>
    </row>
    <row r="992" spans="1:4" x14ac:dyDescent="0.25">
      <c r="A992" t="s">
        <v>139</v>
      </c>
      <c r="B992" t="str">
        <f t="shared" si="16"/>
        <v>Ferientag 81Nordrhein-Westfalen</v>
      </c>
      <c r="C992" t="s">
        <v>41</v>
      </c>
      <c r="D992" s="17">
        <v>45653</v>
      </c>
    </row>
    <row r="993" spans="1:4" x14ac:dyDescent="0.25">
      <c r="A993" t="s">
        <v>140</v>
      </c>
      <c r="B993" t="str">
        <f t="shared" si="16"/>
        <v>Ferientag 82Nordrhein-Westfalen</v>
      </c>
      <c r="C993" t="s">
        <v>41</v>
      </c>
      <c r="D993" s="17">
        <v>45654</v>
      </c>
    </row>
    <row r="994" spans="1:4" x14ac:dyDescent="0.25">
      <c r="A994" t="s">
        <v>141</v>
      </c>
      <c r="B994" t="str">
        <f t="shared" si="16"/>
        <v>Ferientag 83Nordrhein-Westfalen</v>
      </c>
      <c r="C994" t="s">
        <v>41</v>
      </c>
      <c r="D994" s="17">
        <v>45655</v>
      </c>
    </row>
    <row r="995" spans="1:4" x14ac:dyDescent="0.25">
      <c r="A995" t="s">
        <v>142</v>
      </c>
      <c r="B995" t="str">
        <f t="shared" si="16"/>
        <v>Ferientag 84Nordrhein-Westfalen</v>
      </c>
      <c r="C995" t="s">
        <v>41</v>
      </c>
      <c r="D995" s="17">
        <v>45656</v>
      </c>
    </row>
    <row r="996" spans="1:4" x14ac:dyDescent="0.25">
      <c r="A996" t="s">
        <v>143</v>
      </c>
      <c r="B996" t="str">
        <f t="shared" si="16"/>
        <v>Ferientag 85Nordrhein-Westfalen</v>
      </c>
      <c r="C996" t="s">
        <v>41</v>
      </c>
      <c r="D996" s="17">
        <v>45657</v>
      </c>
    </row>
    <row r="997" spans="1:4" x14ac:dyDescent="0.25">
      <c r="A997" t="s">
        <v>46</v>
      </c>
      <c r="B997" t="str">
        <f t="shared" si="16"/>
        <v>Feiertag 1Rheinland-Pfalz</v>
      </c>
      <c r="C997" t="s">
        <v>42</v>
      </c>
      <c r="D997" s="17">
        <v>45292</v>
      </c>
    </row>
    <row r="998" spans="1:4" x14ac:dyDescent="0.25">
      <c r="A998" t="s">
        <v>47</v>
      </c>
      <c r="B998" t="str">
        <f t="shared" si="16"/>
        <v>Feiertag 2Rheinland-Pfalz</v>
      </c>
      <c r="C998" t="s">
        <v>42</v>
      </c>
      <c r="D998" s="17">
        <v>45380</v>
      </c>
    </row>
    <row r="999" spans="1:4" x14ac:dyDescent="0.25">
      <c r="A999" t="s">
        <v>48</v>
      </c>
      <c r="B999" t="str">
        <f t="shared" si="16"/>
        <v>Feiertag 3Rheinland-Pfalz</v>
      </c>
      <c r="C999" t="s">
        <v>42</v>
      </c>
      <c r="D999" s="17">
        <v>45383</v>
      </c>
    </row>
    <row r="1000" spans="1:4" x14ac:dyDescent="0.25">
      <c r="A1000" t="s">
        <v>49</v>
      </c>
      <c r="B1000" t="str">
        <f t="shared" si="16"/>
        <v>Feiertag 4Rheinland-Pfalz</v>
      </c>
      <c r="C1000" t="s">
        <v>42</v>
      </c>
      <c r="D1000" s="17">
        <v>45413</v>
      </c>
    </row>
    <row r="1001" spans="1:4" x14ac:dyDescent="0.25">
      <c r="A1001" t="s">
        <v>50</v>
      </c>
      <c r="B1001" t="str">
        <f t="shared" si="16"/>
        <v>Feiertag 5Rheinland-Pfalz</v>
      </c>
      <c r="C1001" t="s">
        <v>42</v>
      </c>
      <c r="D1001" s="17">
        <v>45421</v>
      </c>
    </row>
    <row r="1002" spans="1:4" x14ac:dyDescent="0.25">
      <c r="A1002" t="s">
        <v>51</v>
      </c>
      <c r="B1002" t="str">
        <f t="shared" si="16"/>
        <v>Feiertag 6Rheinland-Pfalz</v>
      </c>
      <c r="C1002" t="s">
        <v>42</v>
      </c>
      <c r="D1002" s="17">
        <v>45432</v>
      </c>
    </row>
    <row r="1003" spans="1:4" x14ac:dyDescent="0.25">
      <c r="A1003" t="s">
        <v>52</v>
      </c>
      <c r="B1003" t="str">
        <f t="shared" si="16"/>
        <v>Feiertag 7Rheinland-Pfalz</v>
      </c>
      <c r="C1003" t="s">
        <v>42</v>
      </c>
      <c r="D1003" s="17">
        <v>45442</v>
      </c>
    </row>
    <row r="1004" spans="1:4" x14ac:dyDescent="0.25">
      <c r="A1004" t="s">
        <v>53</v>
      </c>
      <c r="B1004" t="str">
        <f t="shared" si="16"/>
        <v>Feiertag 8Rheinland-Pfalz</v>
      </c>
      <c r="C1004" t="s">
        <v>42</v>
      </c>
      <c r="D1004" s="17">
        <v>45568</v>
      </c>
    </row>
    <row r="1005" spans="1:4" x14ac:dyDescent="0.25">
      <c r="A1005" t="s">
        <v>54</v>
      </c>
      <c r="B1005" t="str">
        <f t="shared" si="16"/>
        <v>Feiertag 9Rheinland-Pfalz</v>
      </c>
      <c r="C1005" t="s">
        <v>42</v>
      </c>
      <c r="D1005" s="17">
        <v>45597</v>
      </c>
    </row>
    <row r="1006" spans="1:4" x14ac:dyDescent="0.25">
      <c r="A1006" t="s">
        <v>55</v>
      </c>
      <c r="B1006" t="str">
        <f t="shared" si="16"/>
        <v>Feiertag 10Rheinland-Pfalz</v>
      </c>
      <c r="C1006" t="s">
        <v>42</v>
      </c>
      <c r="D1006" s="17">
        <v>45651</v>
      </c>
    </row>
    <row r="1007" spans="1:4" x14ac:dyDescent="0.25">
      <c r="A1007" t="s">
        <v>56</v>
      </c>
      <c r="B1007" t="str">
        <f t="shared" si="16"/>
        <v>Feiertag 11Rheinland-Pfalz</v>
      </c>
      <c r="C1007" t="s">
        <v>42</v>
      </c>
      <c r="D1007" s="17">
        <v>45652</v>
      </c>
    </row>
    <row r="1008" spans="1:4" x14ac:dyDescent="0.25">
      <c r="A1008" t="s">
        <v>59</v>
      </c>
      <c r="B1008" t="str">
        <f t="shared" si="16"/>
        <v>Ferientag 1Rheinland-Pfalz</v>
      </c>
      <c r="C1008" t="s">
        <v>42</v>
      </c>
      <c r="D1008" s="17">
        <v>45292</v>
      </c>
    </row>
    <row r="1009" spans="1:4" x14ac:dyDescent="0.25">
      <c r="A1009" t="s">
        <v>60</v>
      </c>
      <c r="B1009" t="str">
        <f t="shared" si="16"/>
        <v>Ferientag 2Rheinland-Pfalz</v>
      </c>
      <c r="C1009" t="s">
        <v>42</v>
      </c>
      <c r="D1009" s="17">
        <v>45293</v>
      </c>
    </row>
    <row r="1010" spans="1:4" x14ac:dyDescent="0.25">
      <c r="A1010" t="s">
        <v>61</v>
      </c>
      <c r="B1010" t="str">
        <f t="shared" si="16"/>
        <v>Ferientag 3Rheinland-Pfalz</v>
      </c>
      <c r="C1010" t="s">
        <v>42</v>
      </c>
      <c r="D1010" s="17">
        <v>45294</v>
      </c>
    </row>
    <row r="1011" spans="1:4" x14ac:dyDescent="0.25">
      <c r="A1011" t="s">
        <v>62</v>
      </c>
      <c r="B1011" t="str">
        <f t="shared" si="16"/>
        <v>Ferientag 4Rheinland-Pfalz</v>
      </c>
      <c r="C1011" t="s">
        <v>42</v>
      </c>
      <c r="D1011" s="17">
        <v>45295</v>
      </c>
    </row>
    <row r="1012" spans="1:4" x14ac:dyDescent="0.25">
      <c r="A1012" t="s">
        <v>63</v>
      </c>
      <c r="B1012" t="str">
        <f t="shared" si="16"/>
        <v>Ferientag 5Rheinland-Pfalz</v>
      </c>
      <c r="C1012" t="s">
        <v>42</v>
      </c>
      <c r="D1012" s="17">
        <v>45296</v>
      </c>
    </row>
    <row r="1013" spans="1:4" x14ac:dyDescent="0.25">
      <c r="A1013" t="s">
        <v>64</v>
      </c>
      <c r="B1013" t="str">
        <f t="shared" si="16"/>
        <v>Ferientag 6Rheinland-Pfalz</v>
      </c>
      <c r="C1013" t="s">
        <v>42</v>
      </c>
      <c r="D1013" s="17">
        <v>45376</v>
      </c>
    </row>
    <row r="1014" spans="1:4" x14ac:dyDescent="0.25">
      <c r="A1014" t="s">
        <v>65</v>
      </c>
      <c r="B1014" t="str">
        <f t="shared" ref="B1014:B1077" si="17">CONCATENATE(A1014,C1014)</f>
        <v>Ferientag 7Rheinland-Pfalz</v>
      </c>
      <c r="C1014" t="s">
        <v>42</v>
      </c>
      <c r="D1014" s="17">
        <v>45377</v>
      </c>
    </row>
    <row r="1015" spans="1:4" x14ac:dyDescent="0.25">
      <c r="A1015" t="s">
        <v>66</v>
      </c>
      <c r="B1015" t="str">
        <f t="shared" si="17"/>
        <v>Ferientag 8Rheinland-Pfalz</v>
      </c>
      <c r="C1015" t="s">
        <v>42</v>
      </c>
      <c r="D1015" s="17">
        <v>45378</v>
      </c>
    </row>
    <row r="1016" spans="1:4" x14ac:dyDescent="0.25">
      <c r="A1016" t="s">
        <v>67</v>
      </c>
      <c r="B1016" t="str">
        <f t="shared" si="17"/>
        <v>Ferientag 9Rheinland-Pfalz</v>
      </c>
      <c r="C1016" t="s">
        <v>42</v>
      </c>
      <c r="D1016" s="17">
        <v>45379</v>
      </c>
    </row>
    <row r="1017" spans="1:4" x14ac:dyDescent="0.25">
      <c r="A1017" t="s">
        <v>68</v>
      </c>
      <c r="B1017" t="str">
        <f t="shared" si="17"/>
        <v>Ferientag 10Rheinland-Pfalz</v>
      </c>
      <c r="C1017" t="s">
        <v>42</v>
      </c>
      <c r="D1017" s="17">
        <v>45380</v>
      </c>
    </row>
    <row r="1018" spans="1:4" x14ac:dyDescent="0.25">
      <c r="A1018" t="s">
        <v>69</v>
      </c>
      <c r="B1018" t="str">
        <f t="shared" si="17"/>
        <v>Ferientag 11Rheinland-Pfalz</v>
      </c>
      <c r="C1018" t="s">
        <v>42</v>
      </c>
      <c r="D1018" s="17">
        <v>45381</v>
      </c>
    </row>
    <row r="1019" spans="1:4" x14ac:dyDescent="0.25">
      <c r="A1019" t="s">
        <v>70</v>
      </c>
      <c r="B1019" t="str">
        <f t="shared" si="17"/>
        <v>Ferientag 12Rheinland-Pfalz</v>
      </c>
      <c r="C1019" t="s">
        <v>42</v>
      </c>
      <c r="D1019" s="17">
        <v>45382</v>
      </c>
    </row>
    <row r="1020" spans="1:4" x14ac:dyDescent="0.25">
      <c r="A1020" t="s">
        <v>71</v>
      </c>
      <c r="B1020" t="str">
        <f t="shared" si="17"/>
        <v>Ferientag 13Rheinland-Pfalz</v>
      </c>
      <c r="C1020" t="s">
        <v>42</v>
      </c>
      <c r="D1020" s="17">
        <v>45383</v>
      </c>
    </row>
    <row r="1021" spans="1:4" x14ac:dyDescent="0.25">
      <c r="A1021" t="s">
        <v>72</v>
      </c>
      <c r="B1021" t="str">
        <f t="shared" si="17"/>
        <v>Ferientag 14Rheinland-Pfalz</v>
      </c>
      <c r="C1021" t="s">
        <v>42</v>
      </c>
      <c r="D1021" s="17">
        <v>45384</v>
      </c>
    </row>
    <row r="1022" spans="1:4" x14ac:dyDescent="0.25">
      <c r="A1022" t="s">
        <v>73</v>
      </c>
      <c r="B1022" t="str">
        <f t="shared" si="17"/>
        <v>Ferientag 15Rheinland-Pfalz</v>
      </c>
      <c r="C1022" t="s">
        <v>42</v>
      </c>
      <c r="D1022" s="17">
        <v>45433</v>
      </c>
    </row>
    <row r="1023" spans="1:4" x14ac:dyDescent="0.25">
      <c r="A1023" t="s">
        <v>74</v>
      </c>
      <c r="B1023" t="str">
        <f t="shared" si="17"/>
        <v>Ferientag 16Rheinland-Pfalz</v>
      </c>
      <c r="C1023" t="s">
        <v>42</v>
      </c>
      <c r="D1023" s="17">
        <v>45434</v>
      </c>
    </row>
    <row r="1024" spans="1:4" x14ac:dyDescent="0.25">
      <c r="A1024" t="s">
        <v>75</v>
      </c>
      <c r="B1024" t="str">
        <f t="shared" si="17"/>
        <v>Ferientag 17Rheinland-Pfalz</v>
      </c>
      <c r="C1024" t="s">
        <v>42</v>
      </c>
      <c r="D1024" s="17">
        <v>45435</v>
      </c>
    </row>
    <row r="1025" spans="1:4" x14ac:dyDescent="0.25">
      <c r="A1025" t="s">
        <v>76</v>
      </c>
      <c r="B1025" t="str">
        <f t="shared" si="17"/>
        <v>Ferientag 18Rheinland-Pfalz</v>
      </c>
      <c r="C1025" t="s">
        <v>42</v>
      </c>
      <c r="D1025" s="17">
        <v>45436</v>
      </c>
    </row>
    <row r="1026" spans="1:4" x14ac:dyDescent="0.25">
      <c r="A1026" t="s">
        <v>77</v>
      </c>
      <c r="B1026" t="str">
        <f t="shared" si="17"/>
        <v>Ferientag 19Rheinland-Pfalz</v>
      </c>
      <c r="C1026" t="s">
        <v>42</v>
      </c>
      <c r="D1026" s="17">
        <v>45437</v>
      </c>
    </row>
    <row r="1027" spans="1:4" x14ac:dyDescent="0.25">
      <c r="A1027" t="s">
        <v>78</v>
      </c>
      <c r="B1027" t="str">
        <f t="shared" si="17"/>
        <v>Ferientag 20Rheinland-Pfalz</v>
      </c>
      <c r="C1027" t="s">
        <v>42</v>
      </c>
      <c r="D1027" s="17">
        <v>45438</v>
      </c>
    </row>
    <row r="1028" spans="1:4" x14ac:dyDescent="0.25">
      <c r="A1028" t="s">
        <v>79</v>
      </c>
      <c r="B1028" t="str">
        <f t="shared" si="17"/>
        <v>Ferientag 21Rheinland-Pfalz</v>
      </c>
      <c r="C1028" t="s">
        <v>42</v>
      </c>
      <c r="D1028" s="17">
        <v>45439</v>
      </c>
    </row>
    <row r="1029" spans="1:4" x14ac:dyDescent="0.25">
      <c r="A1029" t="s">
        <v>80</v>
      </c>
      <c r="B1029" t="str">
        <f t="shared" si="17"/>
        <v>Ferientag 22Rheinland-Pfalz</v>
      </c>
      <c r="C1029" t="s">
        <v>42</v>
      </c>
      <c r="D1029" s="17">
        <v>45440</v>
      </c>
    </row>
    <row r="1030" spans="1:4" x14ac:dyDescent="0.25">
      <c r="A1030" t="s">
        <v>81</v>
      </c>
      <c r="B1030" t="str">
        <f t="shared" si="17"/>
        <v>Ferientag 23Rheinland-Pfalz</v>
      </c>
      <c r="C1030" t="s">
        <v>42</v>
      </c>
      <c r="D1030" s="17">
        <v>45441</v>
      </c>
    </row>
    <row r="1031" spans="1:4" x14ac:dyDescent="0.25">
      <c r="A1031" t="s">
        <v>82</v>
      </c>
      <c r="B1031" t="str">
        <f t="shared" si="17"/>
        <v>Ferientag 24Rheinland-Pfalz</v>
      </c>
      <c r="C1031" t="s">
        <v>42</v>
      </c>
      <c r="D1031" s="17">
        <v>45488</v>
      </c>
    </row>
    <row r="1032" spans="1:4" x14ac:dyDescent="0.25">
      <c r="A1032" t="s">
        <v>83</v>
      </c>
      <c r="B1032" t="str">
        <f t="shared" si="17"/>
        <v>Ferientag 25Rheinland-Pfalz</v>
      </c>
      <c r="C1032" t="s">
        <v>42</v>
      </c>
      <c r="D1032" s="17">
        <v>45489</v>
      </c>
    </row>
    <row r="1033" spans="1:4" x14ac:dyDescent="0.25">
      <c r="A1033" t="s">
        <v>84</v>
      </c>
      <c r="B1033" t="str">
        <f t="shared" si="17"/>
        <v>Ferientag 26Rheinland-Pfalz</v>
      </c>
      <c r="C1033" t="s">
        <v>42</v>
      </c>
      <c r="D1033" s="17">
        <v>45490</v>
      </c>
    </row>
    <row r="1034" spans="1:4" x14ac:dyDescent="0.25">
      <c r="A1034" t="s">
        <v>85</v>
      </c>
      <c r="B1034" t="str">
        <f t="shared" si="17"/>
        <v>Ferientag 27Rheinland-Pfalz</v>
      </c>
      <c r="C1034" t="s">
        <v>42</v>
      </c>
      <c r="D1034" s="17">
        <v>45491</v>
      </c>
    </row>
    <row r="1035" spans="1:4" x14ac:dyDescent="0.25">
      <c r="A1035" t="s">
        <v>86</v>
      </c>
      <c r="B1035" t="str">
        <f t="shared" si="17"/>
        <v>Ferientag 28Rheinland-Pfalz</v>
      </c>
      <c r="C1035" t="s">
        <v>42</v>
      </c>
      <c r="D1035" s="17">
        <v>45492</v>
      </c>
    </row>
    <row r="1036" spans="1:4" x14ac:dyDescent="0.25">
      <c r="A1036" t="s">
        <v>87</v>
      </c>
      <c r="B1036" t="str">
        <f t="shared" si="17"/>
        <v>Ferientag 29Rheinland-Pfalz</v>
      </c>
      <c r="C1036" t="s">
        <v>42</v>
      </c>
      <c r="D1036" s="17">
        <v>45493</v>
      </c>
    </row>
    <row r="1037" spans="1:4" x14ac:dyDescent="0.25">
      <c r="A1037" t="s">
        <v>88</v>
      </c>
      <c r="B1037" t="str">
        <f t="shared" si="17"/>
        <v>Ferientag 30Rheinland-Pfalz</v>
      </c>
      <c r="C1037" t="s">
        <v>42</v>
      </c>
      <c r="D1037" s="17">
        <v>45494</v>
      </c>
    </row>
    <row r="1038" spans="1:4" x14ac:dyDescent="0.25">
      <c r="A1038" t="s">
        <v>89</v>
      </c>
      <c r="B1038" t="str">
        <f t="shared" si="17"/>
        <v>Ferientag 31Rheinland-Pfalz</v>
      </c>
      <c r="C1038" t="s">
        <v>42</v>
      </c>
      <c r="D1038" s="17">
        <v>45495</v>
      </c>
    </row>
    <row r="1039" spans="1:4" x14ac:dyDescent="0.25">
      <c r="A1039" t="s">
        <v>90</v>
      </c>
      <c r="B1039" t="str">
        <f t="shared" si="17"/>
        <v>Ferientag 32Rheinland-Pfalz</v>
      </c>
      <c r="C1039" t="s">
        <v>42</v>
      </c>
      <c r="D1039" s="17">
        <v>45496</v>
      </c>
    </row>
    <row r="1040" spans="1:4" x14ac:dyDescent="0.25">
      <c r="A1040" t="s">
        <v>91</v>
      </c>
      <c r="B1040" t="str">
        <f t="shared" si="17"/>
        <v>Ferientag 33Rheinland-Pfalz</v>
      </c>
      <c r="C1040" t="s">
        <v>42</v>
      </c>
      <c r="D1040" s="17">
        <v>45497</v>
      </c>
    </row>
    <row r="1041" spans="1:4" x14ac:dyDescent="0.25">
      <c r="A1041" t="s">
        <v>92</v>
      </c>
      <c r="B1041" t="str">
        <f t="shared" si="17"/>
        <v>Ferientag 34Rheinland-Pfalz</v>
      </c>
      <c r="C1041" t="s">
        <v>42</v>
      </c>
      <c r="D1041" s="17">
        <v>45498</v>
      </c>
    </row>
    <row r="1042" spans="1:4" x14ac:dyDescent="0.25">
      <c r="A1042" t="s">
        <v>93</v>
      </c>
      <c r="B1042" t="str">
        <f t="shared" si="17"/>
        <v>Ferientag 35Rheinland-Pfalz</v>
      </c>
      <c r="C1042" t="s">
        <v>42</v>
      </c>
      <c r="D1042" s="17">
        <v>45499</v>
      </c>
    </row>
    <row r="1043" spans="1:4" x14ac:dyDescent="0.25">
      <c r="A1043" t="s">
        <v>94</v>
      </c>
      <c r="B1043" t="str">
        <f t="shared" si="17"/>
        <v>Ferientag 36Rheinland-Pfalz</v>
      </c>
      <c r="C1043" t="s">
        <v>42</v>
      </c>
      <c r="D1043" s="17">
        <v>45500</v>
      </c>
    </row>
    <row r="1044" spans="1:4" x14ac:dyDescent="0.25">
      <c r="A1044" t="s">
        <v>95</v>
      </c>
      <c r="B1044" t="str">
        <f t="shared" si="17"/>
        <v>Ferientag 37Rheinland-Pfalz</v>
      </c>
      <c r="C1044" t="s">
        <v>42</v>
      </c>
      <c r="D1044" s="17">
        <v>45501</v>
      </c>
    </row>
    <row r="1045" spans="1:4" x14ac:dyDescent="0.25">
      <c r="A1045" t="s">
        <v>96</v>
      </c>
      <c r="B1045" t="str">
        <f t="shared" si="17"/>
        <v>Ferientag 38Rheinland-Pfalz</v>
      </c>
      <c r="C1045" t="s">
        <v>42</v>
      </c>
      <c r="D1045" s="17">
        <v>45502</v>
      </c>
    </row>
    <row r="1046" spans="1:4" x14ac:dyDescent="0.25">
      <c r="A1046" t="s">
        <v>97</v>
      </c>
      <c r="B1046" t="str">
        <f t="shared" si="17"/>
        <v>Ferientag 39Rheinland-Pfalz</v>
      </c>
      <c r="C1046" t="s">
        <v>42</v>
      </c>
      <c r="D1046" s="17">
        <v>45503</v>
      </c>
    </row>
    <row r="1047" spans="1:4" x14ac:dyDescent="0.25">
      <c r="A1047" t="s">
        <v>98</v>
      </c>
      <c r="B1047" t="str">
        <f t="shared" si="17"/>
        <v>Ferientag 40Rheinland-Pfalz</v>
      </c>
      <c r="C1047" t="s">
        <v>42</v>
      </c>
      <c r="D1047" s="17">
        <v>45504</v>
      </c>
    </row>
    <row r="1048" spans="1:4" x14ac:dyDescent="0.25">
      <c r="A1048" t="s">
        <v>99</v>
      </c>
      <c r="B1048" t="str">
        <f t="shared" si="17"/>
        <v>Ferientag 41Rheinland-Pfalz</v>
      </c>
      <c r="C1048" t="s">
        <v>42</v>
      </c>
      <c r="D1048" s="17">
        <v>45505</v>
      </c>
    </row>
    <row r="1049" spans="1:4" x14ac:dyDescent="0.25">
      <c r="A1049" t="s">
        <v>100</v>
      </c>
      <c r="B1049" t="str">
        <f t="shared" si="17"/>
        <v>Ferientag 42Rheinland-Pfalz</v>
      </c>
      <c r="C1049" t="s">
        <v>42</v>
      </c>
      <c r="D1049" s="17">
        <v>45506</v>
      </c>
    </row>
    <row r="1050" spans="1:4" x14ac:dyDescent="0.25">
      <c r="A1050" t="s">
        <v>101</v>
      </c>
      <c r="B1050" t="str">
        <f t="shared" si="17"/>
        <v>Ferientag 43Rheinland-Pfalz</v>
      </c>
      <c r="C1050" t="s">
        <v>42</v>
      </c>
      <c r="D1050" s="17">
        <v>45507</v>
      </c>
    </row>
    <row r="1051" spans="1:4" x14ac:dyDescent="0.25">
      <c r="A1051" t="s">
        <v>102</v>
      </c>
      <c r="B1051" t="str">
        <f t="shared" si="17"/>
        <v>Ferientag 44Rheinland-Pfalz</v>
      </c>
      <c r="C1051" t="s">
        <v>42</v>
      </c>
      <c r="D1051" s="17">
        <v>45508</v>
      </c>
    </row>
    <row r="1052" spans="1:4" x14ac:dyDescent="0.25">
      <c r="A1052" t="s">
        <v>103</v>
      </c>
      <c r="B1052" t="str">
        <f t="shared" si="17"/>
        <v>Ferientag 45Rheinland-Pfalz</v>
      </c>
      <c r="C1052" t="s">
        <v>42</v>
      </c>
      <c r="D1052" s="17">
        <v>45509</v>
      </c>
    </row>
    <row r="1053" spans="1:4" x14ac:dyDescent="0.25">
      <c r="A1053" t="s">
        <v>104</v>
      </c>
      <c r="B1053" t="str">
        <f t="shared" si="17"/>
        <v>Ferientag 46Rheinland-Pfalz</v>
      </c>
      <c r="C1053" t="s">
        <v>42</v>
      </c>
      <c r="D1053" s="17">
        <v>45510</v>
      </c>
    </row>
    <row r="1054" spans="1:4" x14ac:dyDescent="0.25">
      <c r="A1054" t="s">
        <v>105</v>
      </c>
      <c r="B1054" t="str">
        <f t="shared" si="17"/>
        <v>Ferientag 47Rheinland-Pfalz</v>
      </c>
      <c r="C1054" t="s">
        <v>42</v>
      </c>
      <c r="D1054" s="17">
        <v>45511</v>
      </c>
    </row>
    <row r="1055" spans="1:4" x14ac:dyDescent="0.25">
      <c r="A1055" t="s">
        <v>106</v>
      </c>
      <c r="B1055" t="str">
        <f t="shared" si="17"/>
        <v>Ferientag 48Rheinland-Pfalz</v>
      </c>
      <c r="C1055" t="s">
        <v>42</v>
      </c>
      <c r="D1055" s="17">
        <v>45512</v>
      </c>
    </row>
    <row r="1056" spans="1:4" x14ac:dyDescent="0.25">
      <c r="A1056" t="s">
        <v>107</v>
      </c>
      <c r="B1056" t="str">
        <f t="shared" si="17"/>
        <v>Ferientag 49Rheinland-Pfalz</v>
      </c>
      <c r="C1056" t="s">
        <v>42</v>
      </c>
      <c r="D1056" s="17">
        <v>45513</v>
      </c>
    </row>
    <row r="1057" spans="1:4" x14ac:dyDescent="0.25">
      <c r="A1057" t="s">
        <v>108</v>
      </c>
      <c r="B1057" t="str">
        <f t="shared" si="17"/>
        <v>Ferientag 50Rheinland-Pfalz</v>
      </c>
      <c r="C1057" t="s">
        <v>42</v>
      </c>
      <c r="D1057" s="17">
        <v>45514</v>
      </c>
    </row>
    <row r="1058" spans="1:4" x14ac:dyDescent="0.25">
      <c r="A1058" t="s">
        <v>109</v>
      </c>
      <c r="B1058" t="str">
        <f t="shared" si="17"/>
        <v>Ferientag 51Rheinland-Pfalz</v>
      </c>
      <c r="C1058" t="s">
        <v>42</v>
      </c>
      <c r="D1058" s="17">
        <v>45515</v>
      </c>
    </row>
    <row r="1059" spans="1:4" x14ac:dyDescent="0.25">
      <c r="A1059" t="s">
        <v>110</v>
      </c>
      <c r="B1059" t="str">
        <f t="shared" si="17"/>
        <v>Ferientag 52Rheinland-Pfalz</v>
      </c>
      <c r="C1059" t="s">
        <v>42</v>
      </c>
      <c r="D1059" s="17">
        <v>45516</v>
      </c>
    </row>
    <row r="1060" spans="1:4" x14ac:dyDescent="0.25">
      <c r="A1060" t="s">
        <v>111</v>
      </c>
      <c r="B1060" t="str">
        <f t="shared" si="17"/>
        <v>Ferientag 53Rheinland-Pfalz</v>
      </c>
      <c r="C1060" t="s">
        <v>42</v>
      </c>
      <c r="D1060" s="17">
        <v>45517</v>
      </c>
    </row>
    <row r="1061" spans="1:4" x14ac:dyDescent="0.25">
      <c r="A1061" t="s">
        <v>112</v>
      </c>
      <c r="B1061" t="str">
        <f t="shared" si="17"/>
        <v>Ferientag 54Rheinland-Pfalz</v>
      </c>
      <c r="C1061" t="s">
        <v>42</v>
      </c>
      <c r="D1061" s="17">
        <v>45518</v>
      </c>
    </row>
    <row r="1062" spans="1:4" x14ac:dyDescent="0.25">
      <c r="A1062" t="s">
        <v>113</v>
      </c>
      <c r="B1062" t="str">
        <f t="shared" si="17"/>
        <v>Ferientag 55Rheinland-Pfalz</v>
      </c>
      <c r="C1062" t="s">
        <v>42</v>
      </c>
      <c r="D1062" s="17">
        <v>45519</v>
      </c>
    </row>
    <row r="1063" spans="1:4" x14ac:dyDescent="0.25">
      <c r="A1063" t="s">
        <v>114</v>
      </c>
      <c r="B1063" t="str">
        <f t="shared" si="17"/>
        <v>Ferientag 56Rheinland-Pfalz</v>
      </c>
      <c r="C1063" t="s">
        <v>42</v>
      </c>
      <c r="D1063" s="17">
        <v>45520</v>
      </c>
    </row>
    <row r="1064" spans="1:4" x14ac:dyDescent="0.25">
      <c r="A1064" t="s">
        <v>115</v>
      </c>
      <c r="B1064" t="str">
        <f t="shared" si="17"/>
        <v>Ferientag 57Rheinland-Pfalz</v>
      </c>
      <c r="C1064" t="s">
        <v>42</v>
      </c>
      <c r="D1064" s="17">
        <v>45521</v>
      </c>
    </row>
    <row r="1065" spans="1:4" x14ac:dyDescent="0.25">
      <c r="A1065" t="s">
        <v>116</v>
      </c>
      <c r="B1065" t="str">
        <f t="shared" si="17"/>
        <v>Ferientag 58Rheinland-Pfalz</v>
      </c>
      <c r="C1065" t="s">
        <v>42</v>
      </c>
      <c r="D1065" s="17">
        <v>45522</v>
      </c>
    </row>
    <row r="1066" spans="1:4" x14ac:dyDescent="0.25">
      <c r="A1066" t="s">
        <v>117</v>
      </c>
      <c r="B1066" t="str">
        <f t="shared" si="17"/>
        <v>Ferientag 59Rheinland-Pfalz</v>
      </c>
      <c r="C1066" t="s">
        <v>42</v>
      </c>
      <c r="D1066" s="17">
        <v>45523</v>
      </c>
    </row>
    <row r="1067" spans="1:4" x14ac:dyDescent="0.25">
      <c r="A1067" t="s">
        <v>118</v>
      </c>
      <c r="B1067" t="str">
        <f t="shared" si="17"/>
        <v>Ferientag 60Rheinland-Pfalz</v>
      </c>
      <c r="C1067" t="s">
        <v>42</v>
      </c>
      <c r="D1067" s="17">
        <v>45524</v>
      </c>
    </row>
    <row r="1068" spans="1:4" x14ac:dyDescent="0.25">
      <c r="A1068" t="s">
        <v>119</v>
      </c>
      <c r="B1068" t="str">
        <f t="shared" si="17"/>
        <v>Ferientag 61Rheinland-Pfalz</v>
      </c>
      <c r="C1068" t="s">
        <v>42</v>
      </c>
      <c r="D1068" s="17">
        <v>45525</v>
      </c>
    </row>
    <row r="1069" spans="1:4" x14ac:dyDescent="0.25">
      <c r="A1069" t="s">
        <v>120</v>
      </c>
      <c r="B1069" t="str">
        <f t="shared" si="17"/>
        <v>Ferientag 62Rheinland-Pfalz</v>
      </c>
      <c r="C1069" t="s">
        <v>42</v>
      </c>
      <c r="D1069" s="17">
        <v>45526</v>
      </c>
    </row>
    <row r="1070" spans="1:4" x14ac:dyDescent="0.25">
      <c r="A1070" t="s">
        <v>121</v>
      </c>
      <c r="B1070" t="str">
        <f t="shared" si="17"/>
        <v>Ferientag 63Rheinland-Pfalz</v>
      </c>
      <c r="C1070" t="s">
        <v>42</v>
      </c>
      <c r="D1070" s="17">
        <v>45527</v>
      </c>
    </row>
    <row r="1071" spans="1:4" x14ac:dyDescent="0.25">
      <c r="A1071" t="s">
        <v>122</v>
      </c>
      <c r="B1071" t="str">
        <f t="shared" si="17"/>
        <v>Ferientag 64Rheinland-Pfalz</v>
      </c>
      <c r="C1071" t="s">
        <v>42</v>
      </c>
      <c r="D1071" s="17">
        <v>45579</v>
      </c>
    </row>
    <row r="1072" spans="1:4" x14ac:dyDescent="0.25">
      <c r="A1072" t="s">
        <v>123</v>
      </c>
      <c r="B1072" t="str">
        <f t="shared" si="17"/>
        <v>Ferientag 65Rheinland-Pfalz</v>
      </c>
      <c r="C1072" t="s">
        <v>42</v>
      </c>
      <c r="D1072" s="17">
        <v>45580</v>
      </c>
    </row>
    <row r="1073" spans="1:4" x14ac:dyDescent="0.25">
      <c r="A1073" t="s">
        <v>124</v>
      </c>
      <c r="B1073" t="str">
        <f t="shared" si="17"/>
        <v>Ferientag 66Rheinland-Pfalz</v>
      </c>
      <c r="C1073" t="s">
        <v>42</v>
      </c>
      <c r="D1073" s="17">
        <v>45581</v>
      </c>
    </row>
    <row r="1074" spans="1:4" x14ac:dyDescent="0.25">
      <c r="A1074" t="s">
        <v>125</v>
      </c>
      <c r="B1074" t="str">
        <f t="shared" si="17"/>
        <v>Ferientag 67Rheinland-Pfalz</v>
      </c>
      <c r="C1074" t="s">
        <v>42</v>
      </c>
      <c r="D1074" s="17">
        <v>45582</v>
      </c>
    </row>
    <row r="1075" spans="1:4" x14ac:dyDescent="0.25">
      <c r="A1075" t="s">
        <v>126</v>
      </c>
      <c r="B1075" t="str">
        <f t="shared" si="17"/>
        <v>Ferientag 68Rheinland-Pfalz</v>
      </c>
      <c r="C1075" t="s">
        <v>42</v>
      </c>
      <c r="D1075" s="17">
        <v>45583</v>
      </c>
    </row>
    <row r="1076" spans="1:4" x14ac:dyDescent="0.25">
      <c r="A1076" t="s">
        <v>127</v>
      </c>
      <c r="B1076" t="str">
        <f t="shared" si="17"/>
        <v>Ferientag 69Rheinland-Pfalz</v>
      </c>
      <c r="C1076" t="s">
        <v>42</v>
      </c>
      <c r="D1076" s="17">
        <v>45584</v>
      </c>
    </row>
    <row r="1077" spans="1:4" x14ac:dyDescent="0.25">
      <c r="A1077" t="s">
        <v>128</v>
      </c>
      <c r="B1077" t="str">
        <f t="shared" si="17"/>
        <v>Ferientag 70Rheinland-Pfalz</v>
      </c>
      <c r="C1077" t="s">
        <v>42</v>
      </c>
      <c r="D1077" s="17">
        <v>45585</v>
      </c>
    </row>
    <row r="1078" spans="1:4" x14ac:dyDescent="0.25">
      <c r="A1078" t="s">
        <v>129</v>
      </c>
      <c r="B1078" t="str">
        <f t="shared" ref="B1078:B1130" si="18">CONCATENATE(A1078,C1078)</f>
        <v>Ferientag 71Rheinland-Pfalz</v>
      </c>
      <c r="C1078" t="s">
        <v>42</v>
      </c>
      <c r="D1078" s="17">
        <v>45586</v>
      </c>
    </row>
    <row r="1079" spans="1:4" x14ac:dyDescent="0.25">
      <c r="A1079" t="s">
        <v>130</v>
      </c>
      <c r="B1079" t="str">
        <f t="shared" si="18"/>
        <v>Ferientag 72Rheinland-Pfalz</v>
      </c>
      <c r="C1079" t="s">
        <v>42</v>
      </c>
      <c r="D1079" s="17">
        <v>45587</v>
      </c>
    </row>
    <row r="1080" spans="1:4" x14ac:dyDescent="0.25">
      <c r="A1080" t="s">
        <v>131</v>
      </c>
      <c r="B1080" t="str">
        <f t="shared" si="18"/>
        <v>Ferientag 73Rheinland-Pfalz</v>
      </c>
      <c r="C1080" t="s">
        <v>42</v>
      </c>
      <c r="D1080" s="17">
        <v>45588</v>
      </c>
    </row>
    <row r="1081" spans="1:4" x14ac:dyDescent="0.25">
      <c r="A1081" t="s">
        <v>132</v>
      </c>
      <c r="B1081" t="str">
        <f t="shared" si="18"/>
        <v>Ferientag 74Rheinland-Pfalz</v>
      </c>
      <c r="C1081" t="s">
        <v>42</v>
      </c>
      <c r="D1081" s="17">
        <v>45589</v>
      </c>
    </row>
    <row r="1082" spans="1:4" x14ac:dyDescent="0.25">
      <c r="A1082" t="s">
        <v>133</v>
      </c>
      <c r="B1082" t="str">
        <f t="shared" si="18"/>
        <v>Ferientag 75Rheinland-Pfalz</v>
      </c>
      <c r="C1082" t="s">
        <v>42</v>
      </c>
      <c r="D1082" s="17">
        <v>45590</v>
      </c>
    </row>
    <row r="1083" spans="1:4" x14ac:dyDescent="0.25">
      <c r="A1083" t="s">
        <v>134</v>
      </c>
      <c r="B1083" t="str">
        <f t="shared" si="18"/>
        <v>Ferientag 76Rheinland-Pfalz</v>
      </c>
      <c r="C1083" t="s">
        <v>42</v>
      </c>
      <c r="D1083" s="17">
        <v>45649</v>
      </c>
    </row>
    <row r="1084" spans="1:4" x14ac:dyDescent="0.25">
      <c r="A1084" t="s">
        <v>135</v>
      </c>
      <c r="B1084" t="str">
        <f t="shared" si="18"/>
        <v>Ferientag 77Rheinland-Pfalz</v>
      </c>
      <c r="C1084" t="s">
        <v>42</v>
      </c>
      <c r="D1084" s="17">
        <v>45650</v>
      </c>
    </row>
    <row r="1085" spans="1:4" x14ac:dyDescent="0.25">
      <c r="A1085" t="s">
        <v>136</v>
      </c>
      <c r="B1085" t="str">
        <f t="shared" si="18"/>
        <v>Ferientag 78Rheinland-Pfalz</v>
      </c>
      <c r="C1085" t="s">
        <v>42</v>
      </c>
      <c r="D1085" s="17">
        <v>45651</v>
      </c>
    </row>
    <row r="1086" spans="1:4" x14ac:dyDescent="0.25">
      <c r="A1086" t="s">
        <v>137</v>
      </c>
      <c r="B1086" t="str">
        <f t="shared" si="18"/>
        <v>Ferientag 79Rheinland-Pfalz</v>
      </c>
      <c r="C1086" t="s">
        <v>42</v>
      </c>
      <c r="D1086" s="17">
        <v>45652</v>
      </c>
    </row>
    <row r="1087" spans="1:4" x14ac:dyDescent="0.25">
      <c r="A1087" t="s">
        <v>138</v>
      </c>
      <c r="B1087" t="str">
        <f t="shared" si="18"/>
        <v>Ferientag 80Rheinland-Pfalz</v>
      </c>
      <c r="C1087" t="s">
        <v>42</v>
      </c>
      <c r="D1087" s="17">
        <v>45653</v>
      </c>
    </row>
    <row r="1088" spans="1:4" x14ac:dyDescent="0.25">
      <c r="A1088" t="s">
        <v>139</v>
      </c>
      <c r="B1088" t="str">
        <f t="shared" si="18"/>
        <v>Ferientag 81Rheinland-Pfalz</v>
      </c>
      <c r="C1088" t="s">
        <v>42</v>
      </c>
      <c r="D1088" s="17">
        <v>45654</v>
      </c>
    </row>
    <row r="1089" spans="1:4" x14ac:dyDescent="0.25">
      <c r="A1089" t="s">
        <v>140</v>
      </c>
      <c r="B1089" t="str">
        <f t="shared" si="18"/>
        <v>Ferientag 82Rheinland-Pfalz</v>
      </c>
      <c r="C1089" t="s">
        <v>42</v>
      </c>
      <c r="D1089" s="17">
        <v>45655</v>
      </c>
    </row>
    <row r="1090" spans="1:4" x14ac:dyDescent="0.25">
      <c r="A1090" t="s">
        <v>141</v>
      </c>
      <c r="B1090" t="str">
        <f t="shared" si="18"/>
        <v>Ferientag 83Rheinland-Pfalz</v>
      </c>
      <c r="C1090" t="s">
        <v>42</v>
      </c>
      <c r="D1090" s="17">
        <v>45656</v>
      </c>
    </row>
    <row r="1091" spans="1:4" x14ac:dyDescent="0.25">
      <c r="A1091" t="s">
        <v>142</v>
      </c>
      <c r="B1091" t="str">
        <f t="shared" si="18"/>
        <v>Ferientag 84Rheinland-Pfalz</v>
      </c>
      <c r="C1091" t="s">
        <v>42</v>
      </c>
      <c r="D1091" s="17">
        <v>45657</v>
      </c>
    </row>
    <row r="1092" spans="1:4" x14ac:dyDescent="0.25">
      <c r="A1092" t="s">
        <v>46</v>
      </c>
      <c r="B1092" t="str">
        <f t="shared" si="18"/>
        <v>Feiertag 1Saarland</v>
      </c>
      <c r="C1092" t="s">
        <v>43</v>
      </c>
      <c r="D1092" s="17">
        <v>45292</v>
      </c>
    </row>
    <row r="1093" spans="1:4" x14ac:dyDescent="0.25">
      <c r="A1093" t="s">
        <v>47</v>
      </c>
      <c r="B1093" t="str">
        <f t="shared" si="18"/>
        <v>Feiertag 2Saarland</v>
      </c>
      <c r="C1093" t="s">
        <v>43</v>
      </c>
      <c r="D1093" s="17">
        <v>45380</v>
      </c>
    </row>
    <row r="1094" spans="1:4" x14ac:dyDescent="0.25">
      <c r="A1094" t="s">
        <v>48</v>
      </c>
      <c r="B1094" t="str">
        <f t="shared" si="18"/>
        <v>Feiertag 3Saarland</v>
      </c>
      <c r="C1094" t="s">
        <v>43</v>
      </c>
      <c r="D1094" s="17">
        <v>45383</v>
      </c>
    </row>
    <row r="1095" spans="1:4" x14ac:dyDescent="0.25">
      <c r="A1095" t="s">
        <v>49</v>
      </c>
      <c r="B1095" t="str">
        <f t="shared" si="18"/>
        <v>Feiertag 4Saarland</v>
      </c>
      <c r="C1095" t="s">
        <v>43</v>
      </c>
      <c r="D1095" s="17">
        <v>45413</v>
      </c>
    </row>
    <row r="1096" spans="1:4" x14ac:dyDescent="0.25">
      <c r="A1096" t="s">
        <v>50</v>
      </c>
      <c r="B1096" t="str">
        <f t="shared" si="18"/>
        <v>Feiertag 5Saarland</v>
      </c>
      <c r="C1096" t="s">
        <v>43</v>
      </c>
      <c r="D1096" s="17">
        <v>45421</v>
      </c>
    </row>
    <row r="1097" spans="1:4" x14ac:dyDescent="0.25">
      <c r="A1097" t="s">
        <v>51</v>
      </c>
      <c r="B1097" t="str">
        <f t="shared" si="18"/>
        <v>Feiertag 6Saarland</v>
      </c>
      <c r="C1097" t="s">
        <v>43</v>
      </c>
      <c r="D1097" s="17">
        <v>45432</v>
      </c>
    </row>
    <row r="1098" spans="1:4" x14ac:dyDescent="0.25">
      <c r="A1098" t="s">
        <v>52</v>
      </c>
      <c r="B1098" t="str">
        <f t="shared" si="18"/>
        <v>Feiertag 7Saarland</v>
      </c>
      <c r="C1098" t="s">
        <v>43</v>
      </c>
      <c r="D1098" s="17">
        <v>45442</v>
      </c>
    </row>
    <row r="1099" spans="1:4" x14ac:dyDescent="0.25">
      <c r="A1099" t="s">
        <v>53</v>
      </c>
      <c r="B1099" t="str">
        <f t="shared" si="18"/>
        <v>Feiertag 8Saarland</v>
      </c>
      <c r="C1099" t="s">
        <v>43</v>
      </c>
      <c r="D1099" s="17">
        <v>45519</v>
      </c>
    </row>
    <row r="1100" spans="1:4" x14ac:dyDescent="0.25">
      <c r="A1100" t="s">
        <v>54</v>
      </c>
      <c r="B1100" t="str">
        <f t="shared" si="18"/>
        <v>Feiertag 9Saarland</v>
      </c>
      <c r="C1100" t="s">
        <v>43</v>
      </c>
      <c r="D1100" s="17">
        <v>45568</v>
      </c>
    </row>
    <row r="1101" spans="1:4" x14ac:dyDescent="0.25">
      <c r="A1101" t="s">
        <v>55</v>
      </c>
      <c r="B1101" t="str">
        <f t="shared" si="18"/>
        <v>Feiertag 10Saarland</v>
      </c>
      <c r="C1101" t="s">
        <v>43</v>
      </c>
      <c r="D1101" s="17">
        <v>45597</v>
      </c>
    </row>
    <row r="1102" spans="1:4" x14ac:dyDescent="0.25">
      <c r="A1102" t="s">
        <v>56</v>
      </c>
      <c r="B1102" t="str">
        <f t="shared" si="18"/>
        <v>Feiertag 11Saarland</v>
      </c>
      <c r="C1102" t="s">
        <v>43</v>
      </c>
      <c r="D1102" s="17">
        <v>45651</v>
      </c>
    </row>
    <row r="1103" spans="1:4" x14ac:dyDescent="0.25">
      <c r="A1103" t="s">
        <v>57</v>
      </c>
      <c r="B1103" t="str">
        <f t="shared" si="18"/>
        <v>Feiertag 12Saarland</v>
      </c>
      <c r="C1103" t="s">
        <v>43</v>
      </c>
      <c r="D1103" s="17">
        <v>45652</v>
      </c>
    </row>
    <row r="1104" spans="1:4" x14ac:dyDescent="0.25">
      <c r="A1104" t="s">
        <v>59</v>
      </c>
      <c r="B1104" t="str">
        <f t="shared" si="18"/>
        <v>Ferientag 1Saarland</v>
      </c>
      <c r="C1104" t="s">
        <v>43</v>
      </c>
      <c r="D1104" s="17">
        <v>45292</v>
      </c>
    </row>
    <row r="1105" spans="1:4" x14ac:dyDescent="0.25">
      <c r="A1105" t="s">
        <v>60</v>
      </c>
      <c r="B1105" t="str">
        <f t="shared" si="18"/>
        <v>Ferientag 2Saarland</v>
      </c>
      <c r="C1105" t="s">
        <v>43</v>
      </c>
      <c r="D1105" s="17">
        <v>45293</v>
      </c>
    </row>
    <row r="1106" spans="1:4" x14ac:dyDescent="0.25">
      <c r="A1106" t="s">
        <v>61</v>
      </c>
      <c r="B1106" t="str">
        <f t="shared" si="18"/>
        <v>Ferientag 3Saarland</v>
      </c>
      <c r="C1106" t="s">
        <v>43</v>
      </c>
      <c r="D1106" s="17">
        <v>45334</v>
      </c>
    </row>
    <row r="1107" spans="1:4" x14ac:dyDescent="0.25">
      <c r="A1107" t="s">
        <v>62</v>
      </c>
      <c r="B1107" t="str">
        <f t="shared" si="18"/>
        <v>Ferientag 4Saarland</v>
      </c>
      <c r="C1107" t="s">
        <v>43</v>
      </c>
      <c r="D1107" s="17">
        <v>45335</v>
      </c>
    </row>
    <row r="1108" spans="1:4" x14ac:dyDescent="0.25">
      <c r="A1108" t="s">
        <v>63</v>
      </c>
      <c r="B1108" t="str">
        <f t="shared" si="18"/>
        <v>Ferientag 5Saarland</v>
      </c>
      <c r="C1108" t="s">
        <v>43</v>
      </c>
      <c r="D1108" s="17">
        <v>45336</v>
      </c>
    </row>
    <row r="1109" spans="1:4" x14ac:dyDescent="0.25">
      <c r="A1109" t="s">
        <v>64</v>
      </c>
      <c r="B1109" t="str">
        <f t="shared" si="18"/>
        <v>Ferientag 6Saarland</v>
      </c>
      <c r="C1109" t="s">
        <v>43</v>
      </c>
      <c r="D1109" s="17">
        <v>45337</v>
      </c>
    </row>
    <row r="1110" spans="1:4" x14ac:dyDescent="0.25">
      <c r="A1110" t="s">
        <v>65</v>
      </c>
      <c r="B1110" t="str">
        <f t="shared" si="18"/>
        <v>Ferientag 7Saarland</v>
      </c>
      <c r="C1110" t="s">
        <v>43</v>
      </c>
      <c r="D1110" s="17">
        <v>45338</v>
      </c>
    </row>
    <row r="1111" spans="1:4" x14ac:dyDescent="0.25">
      <c r="A1111" t="s">
        <v>66</v>
      </c>
      <c r="B1111" t="str">
        <f t="shared" si="18"/>
        <v>Ferientag 8Saarland</v>
      </c>
      <c r="C1111" t="s">
        <v>43</v>
      </c>
      <c r="D1111" s="17">
        <v>45376</v>
      </c>
    </row>
    <row r="1112" spans="1:4" x14ac:dyDescent="0.25">
      <c r="A1112" t="s">
        <v>67</v>
      </c>
      <c r="B1112" t="str">
        <f t="shared" si="18"/>
        <v>Ferientag 9Saarland</v>
      </c>
      <c r="C1112" t="s">
        <v>43</v>
      </c>
      <c r="D1112" s="17">
        <v>45377</v>
      </c>
    </row>
    <row r="1113" spans="1:4" x14ac:dyDescent="0.25">
      <c r="A1113" t="s">
        <v>68</v>
      </c>
      <c r="B1113" t="str">
        <f t="shared" si="18"/>
        <v>Ferientag 10Saarland</v>
      </c>
      <c r="C1113" t="s">
        <v>43</v>
      </c>
      <c r="D1113" s="17">
        <v>45378</v>
      </c>
    </row>
    <row r="1114" spans="1:4" x14ac:dyDescent="0.25">
      <c r="A1114" t="s">
        <v>69</v>
      </c>
      <c r="B1114" t="str">
        <f t="shared" si="18"/>
        <v>Ferientag 11Saarland</v>
      </c>
      <c r="C1114" t="s">
        <v>43</v>
      </c>
      <c r="D1114" s="17">
        <v>45379</v>
      </c>
    </row>
    <row r="1115" spans="1:4" x14ac:dyDescent="0.25">
      <c r="A1115" t="s">
        <v>70</v>
      </c>
      <c r="B1115" t="str">
        <f t="shared" si="18"/>
        <v>Ferientag 12Saarland</v>
      </c>
      <c r="C1115" t="s">
        <v>43</v>
      </c>
      <c r="D1115" s="17">
        <v>45380</v>
      </c>
    </row>
    <row r="1116" spans="1:4" x14ac:dyDescent="0.25">
      <c r="A1116" t="s">
        <v>71</v>
      </c>
      <c r="B1116" t="str">
        <f t="shared" si="18"/>
        <v>Ferientag 13Saarland</v>
      </c>
      <c r="C1116" t="s">
        <v>43</v>
      </c>
      <c r="D1116" s="17">
        <v>45381</v>
      </c>
    </row>
    <row r="1117" spans="1:4" x14ac:dyDescent="0.25">
      <c r="A1117" t="s">
        <v>72</v>
      </c>
      <c r="B1117" t="str">
        <f t="shared" si="18"/>
        <v>Ferientag 14Saarland</v>
      </c>
      <c r="C1117" t="s">
        <v>43</v>
      </c>
      <c r="D1117" s="17">
        <v>45382</v>
      </c>
    </row>
    <row r="1118" spans="1:4" x14ac:dyDescent="0.25">
      <c r="A1118" t="s">
        <v>73</v>
      </c>
      <c r="B1118" t="str">
        <f t="shared" si="18"/>
        <v>Ferientag 15Saarland</v>
      </c>
      <c r="C1118" t="s">
        <v>43</v>
      </c>
      <c r="D1118" s="17">
        <v>45383</v>
      </c>
    </row>
    <row r="1119" spans="1:4" x14ac:dyDescent="0.25">
      <c r="A1119" t="s">
        <v>74</v>
      </c>
      <c r="B1119" t="str">
        <f t="shared" si="18"/>
        <v>Ferientag 16Saarland</v>
      </c>
      <c r="C1119" t="s">
        <v>43</v>
      </c>
      <c r="D1119" s="17">
        <v>45384</v>
      </c>
    </row>
    <row r="1120" spans="1:4" x14ac:dyDescent="0.25">
      <c r="A1120" t="s">
        <v>75</v>
      </c>
      <c r="B1120" t="str">
        <f t="shared" si="18"/>
        <v>Ferientag 17Saarland</v>
      </c>
      <c r="C1120" t="s">
        <v>43</v>
      </c>
      <c r="D1120" s="17">
        <v>45385</v>
      </c>
    </row>
    <row r="1121" spans="1:4" x14ac:dyDescent="0.25">
      <c r="A1121" t="s">
        <v>76</v>
      </c>
      <c r="B1121" t="str">
        <f t="shared" si="18"/>
        <v>Ferientag 18Saarland</v>
      </c>
      <c r="C1121" t="s">
        <v>43</v>
      </c>
      <c r="D1121" s="17">
        <v>45386</v>
      </c>
    </row>
    <row r="1122" spans="1:4" x14ac:dyDescent="0.25">
      <c r="A1122" t="s">
        <v>77</v>
      </c>
      <c r="B1122" t="str">
        <f t="shared" si="18"/>
        <v>Ferientag 19Saarland</v>
      </c>
      <c r="C1122" t="s">
        <v>43</v>
      </c>
      <c r="D1122" s="17">
        <v>45387</v>
      </c>
    </row>
    <row r="1123" spans="1:4" x14ac:dyDescent="0.25">
      <c r="A1123" t="s">
        <v>78</v>
      </c>
      <c r="B1123" t="str">
        <f t="shared" si="18"/>
        <v>Ferientag 20Saarland</v>
      </c>
      <c r="C1123" t="s">
        <v>43</v>
      </c>
      <c r="D1123" s="17">
        <v>45433</v>
      </c>
    </row>
    <row r="1124" spans="1:4" x14ac:dyDescent="0.25">
      <c r="A1124" t="s">
        <v>79</v>
      </c>
      <c r="B1124" t="str">
        <f t="shared" si="18"/>
        <v>Ferientag 21Saarland</v>
      </c>
      <c r="C1124" t="s">
        <v>43</v>
      </c>
      <c r="D1124" s="17">
        <v>45434</v>
      </c>
    </row>
    <row r="1125" spans="1:4" x14ac:dyDescent="0.25">
      <c r="A1125" t="s">
        <v>80</v>
      </c>
      <c r="B1125" t="str">
        <f t="shared" si="18"/>
        <v>Ferientag 22Saarland</v>
      </c>
      <c r="C1125" t="s">
        <v>43</v>
      </c>
      <c r="D1125" s="17">
        <v>45435</v>
      </c>
    </row>
    <row r="1126" spans="1:4" x14ac:dyDescent="0.25">
      <c r="A1126" t="s">
        <v>81</v>
      </c>
      <c r="B1126" t="str">
        <f t="shared" si="18"/>
        <v>Ferientag 23Saarland</v>
      </c>
      <c r="C1126" t="s">
        <v>43</v>
      </c>
      <c r="D1126" s="17">
        <v>45436</v>
      </c>
    </row>
    <row r="1127" spans="1:4" x14ac:dyDescent="0.25">
      <c r="A1127" t="s">
        <v>82</v>
      </c>
      <c r="B1127" t="str">
        <f t="shared" si="18"/>
        <v>Ferientag 24Saarland</v>
      </c>
      <c r="C1127" t="s">
        <v>43</v>
      </c>
      <c r="D1127" s="17">
        <v>45488</v>
      </c>
    </row>
    <row r="1128" spans="1:4" x14ac:dyDescent="0.25">
      <c r="A1128" t="s">
        <v>83</v>
      </c>
      <c r="B1128" t="str">
        <f t="shared" si="18"/>
        <v>Ferientag 25Saarland</v>
      </c>
      <c r="C1128" t="s">
        <v>43</v>
      </c>
      <c r="D1128" s="17">
        <v>45489</v>
      </c>
    </row>
    <row r="1129" spans="1:4" x14ac:dyDescent="0.25">
      <c r="A1129" t="s">
        <v>84</v>
      </c>
      <c r="B1129" t="str">
        <f t="shared" si="18"/>
        <v>Ferientag 26Saarland</v>
      </c>
      <c r="C1129" t="s">
        <v>43</v>
      </c>
      <c r="D1129" s="17">
        <v>45490</v>
      </c>
    </row>
    <row r="1130" spans="1:4" x14ac:dyDescent="0.25">
      <c r="A1130" t="s">
        <v>85</v>
      </c>
      <c r="B1130" t="str">
        <f t="shared" si="18"/>
        <v>Ferientag 27Saarland</v>
      </c>
      <c r="C1130" t="s">
        <v>43</v>
      </c>
      <c r="D1130" s="17">
        <v>45491</v>
      </c>
    </row>
    <row r="1131" spans="1:4" x14ac:dyDescent="0.25">
      <c r="A1131" t="s">
        <v>86</v>
      </c>
      <c r="B1131" t="str">
        <f t="shared" ref="B1131:B1187" si="19">CONCATENATE(A1131,C1131)</f>
        <v>Ferientag 28Saarland</v>
      </c>
      <c r="C1131" t="s">
        <v>43</v>
      </c>
      <c r="D1131" s="17">
        <v>45492</v>
      </c>
    </row>
    <row r="1132" spans="1:4" x14ac:dyDescent="0.25">
      <c r="A1132" t="s">
        <v>87</v>
      </c>
      <c r="B1132" t="str">
        <f t="shared" si="19"/>
        <v>Ferientag 29Saarland</v>
      </c>
      <c r="C1132" t="s">
        <v>43</v>
      </c>
      <c r="D1132" s="17">
        <v>45493</v>
      </c>
    </row>
    <row r="1133" spans="1:4" x14ac:dyDescent="0.25">
      <c r="A1133" t="s">
        <v>88</v>
      </c>
      <c r="B1133" t="str">
        <f t="shared" si="19"/>
        <v>Ferientag 30Saarland</v>
      </c>
      <c r="C1133" t="s">
        <v>43</v>
      </c>
      <c r="D1133" s="17">
        <v>45494</v>
      </c>
    </row>
    <row r="1134" spans="1:4" x14ac:dyDescent="0.25">
      <c r="A1134" t="s">
        <v>89</v>
      </c>
      <c r="B1134" t="str">
        <f t="shared" si="19"/>
        <v>Ferientag 31Saarland</v>
      </c>
      <c r="C1134" t="s">
        <v>43</v>
      </c>
      <c r="D1134" s="17">
        <v>45495</v>
      </c>
    </row>
    <row r="1135" spans="1:4" x14ac:dyDescent="0.25">
      <c r="A1135" t="s">
        <v>90</v>
      </c>
      <c r="B1135" t="str">
        <f t="shared" si="19"/>
        <v>Ferientag 32Saarland</v>
      </c>
      <c r="C1135" t="s">
        <v>43</v>
      </c>
      <c r="D1135" s="17">
        <v>45496</v>
      </c>
    </row>
    <row r="1136" spans="1:4" x14ac:dyDescent="0.25">
      <c r="A1136" t="s">
        <v>91</v>
      </c>
      <c r="B1136" t="str">
        <f t="shared" si="19"/>
        <v>Ferientag 33Saarland</v>
      </c>
      <c r="C1136" t="s">
        <v>43</v>
      </c>
      <c r="D1136" s="17">
        <v>45497</v>
      </c>
    </row>
    <row r="1137" spans="1:4" x14ac:dyDescent="0.25">
      <c r="A1137" t="s">
        <v>92</v>
      </c>
      <c r="B1137" t="str">
        <f t="shared" si="19"/>
        <v>Ferientag 34Saarland</v>
      </c>
      <c r="C1137" t="s">
        <v>43</v>
      </c>
      <c r="D1137" s="17">
        <v>45498</v>
      </c>
    </row>
    <row r="1138" spans="1:4" x14ac:dyDescent="0.25">
      <c r="A1138" t="s">
        <v>93</v>
      </c>
      <c r="B1138" t="str">
        <f t="shared" si="19"/>
        <v>Ferientag 35Saarland</v>
      </c>
      <c r="C1138" t="s">
        <v>43</v>
      </c>
      <c r="D1138" s="17">
        <v>45499</v>
      </c>
    </row>
    <row r="1139" spans="1:4" x14ac:dyDescent="0.25">
      <c r="A1139" t="s">
        <v>94</v>
      </c>
      <c r="B1139" t="str">
        <f t="shared" si="19"/>
        <v>Ferientag 36Saarland</v>
      </c>
      <c r="C1139" t="s">
        <v>43</v>
      </c>
      <c r="D1139" s="17">
        <v>45500</v>
      </c>
    </row>
    <row r="1140" spans="1:4" x14ac:dyDescent="0.25">
      <c r="A1140" t="s">
        <v>95</v>
      </c>
      <c r="B1140" t="str">
        <f t="shared" si="19"/>
        <v>Ferientag 37Saarland</v>
      </c>
      <c r="C1140" t="s">
        <v>43</v>
      </c>
      <c r="D1140" s="17">
        <v>45501</v>
      </c>
    </row>
    <row r="1141" spans="1:4" x14ac:dyDescent="0.25">
      <c r="A1141" t="s">
        <v>96</v>
      </c>
      <c r="B1141" t="str">
        <f t="shared" si="19"/>
        <v>Ferientag 38Saarland</v>
      </c>
      <c r="C1141" t="s">
        <v>43</v>
      </c>
      <c r="D1141" s="17">
        <v>45502</v>
      </c>
    </row>
    <row r="1142" spans="1:4" x14ac:dyDescent="0.25">
      <c r="A1142" t="s">
        <v>97</v>
      </c>
      <c r="B1142" t="str">
        <f t="shared" si="19"/>
        <v>Ferientag 39Saarland</v>
      </c>
      <c r="C1142" t="s">
        <v>43</v>
      </c>
      <c r="D1142" s="17">
        <v>45503</v>
      </c>
    </row>
    <row r="1143" spans="1:4" x14ac:dyDescent="0.25">
      <c r="A1143" t="s">
        <v>98</v>
      </c>
      <c r="B1143" t="str">
        <f t="shared" si="19"/>
        <v>Ferientag 40Saarland</v>
      </c>
      <c r="C1143" t="s">
        <v>43</v>
      </c>
      <c r="D1143" s="17">
        <v>45504</v>
      </c>
    </row>
    <row r="1144" spans="1:4" x14ac:dyDescent="0.25">
      <c r="A1144" t="s">
        <v>99</v>
      </c>
      <c r="B1144" t="str">
        <f t="shared" si="19"/>
        <v>Ferientag 41Saarland</v>
      </c>
      <c r="C1144" t="s">
        <v>43</v>
      </c>
      <c r="D1144" s="17">
        <v>45505</v>
      </c>
    </row>
    <row r="1145" spans="1:4" x14ac:dyDescent="0.25">
      <c r="A1145" t="s">
        <v>100</v>
      </c>
      <c r="B1145" t="str">
        <f t="shared" si="19"/>
        <v>Ferientag 42Saarland</v>
      </c>
      <c r="C1145" t="s">
        <v>43</v>
      </c>
      <c r="D1145" s="17">
        <v>45506</v>
      </c>
    </row>
    <row r="1146" spans="1:4" x14ac:dyDescent="0.25">
      <c r="A1146" t="s">
        <v>101</v>
      </c>
      <c r="B1146" t="str">
        <f t="shared" si="19"/>
        <v>Ferientag 43Saarland</v>
      </c>
      <c r="C1146" t="s">
        <v>43</v>
      </c>
      <c r="D1146" s="17">
        <v>45507</v>
      </c>
    </row>
    <row r="1147" spans="1:4" x14ac:dyDescent="0.25">
      <c r="A1147" t="s">
        <v>102</v>
      </c>
      <c r="B1147" t="str">
        <f t="shared" si="19"/>
        <v>Ferientag 44Saarland</v>
      </c>
      <c r="C1147" t="s">
        <v>43</v>
      </c>
      <c r="D1147" s="17">
        <v>45508</v>
      </c>
    </row>
    <row r="1148" spans="1:4" x14ac:dyDescent="0.25">
      <c r="A1148" t="s">
        <v>103</v>
      </c>
      <c r="B1148" t="str">
        <f t="shared" si="19"/>
        <v>Ferientag 45Saarland</v>
      </c>
      <c r="C1148" t="s">
        <v>43</v>
      </c>
      <c r="D1148" s="17">
        <v>45509</v>
      </c>
    </row>
    <row r="1149" spans="1:4" x14ac:dyDescent="0.25">
      <c r="A1149" t="s">
        <v>104</v>
      </c>
      <c r="B1149" t="str">
        <f t="shared" si="19"/>
        <v>Ferientag 46Saarland</v>
      </c>
      <c r="C1149" t="s">
        <v>43</v>
      </c>
      <c r="D1149" s="17">
        <v>45510</v>
      </c>
    </row>
    <row r="1150" spans="1:4" x14ac:dyDescent="0.25">
      <c r="A1150" t="s">
        <v>105</v>
      </c>
      <c r="B1150" t="str">
        <f t="shared" si="19"/>
        <v>Ferientag 47Saarland</v>
      </c>
      <c r="C1150" t="s">
        <v>43</v>
      </c>
      <c r="D1150" s="17">
        <v>45511</v>
      </c>
    </row>
    <row r="1151" spans="1:4" x14ac:dyDescent="0.25">
      <c r="A1151" t="s">
        <v>106</v>
      </c>
      <c r="B1151" t="str">
        <f t="shared" si="19"/>
        <v>Ferientag 48Saarland</v>
      </c>
      <c r="C1151" t="s">
        <v>43</v>
      </c>
      <c r="D1151" s="17">
        <v>45512</v>
      </c>
    </row>
    <row r="1152" spans="1:4" x14ac:dyDescent="0.25">
      <c r="A1152" t="s">
        <v>107</v>
      </c>
      <c r="B1152" t="str">
        <f t="shared" si="19"/>
        <v>Ferientag 49Saarland</v>
      </c>
      <c r="C1152" t="s">
        <v>43</v>
      </c>
      <c r="D1152" s="17">
        <v>45513</v>
      </c>
    </row>
    <row r="1153" spans="1:4" x14ac:dyDescent="0.25">
      <c r="A1153" t="s">
        <v>108</v>
      </c>
      <c r="B1153" t="str">
        <f t="shared" si="19"/>
        <v>Ferientag 50Saarland</v>
      </c>
      <c r="C1153" t="s">
        <v>43</v>
      </c>
      <c r="D1153" s="17">
        <v>45514</v>
      </c>
    </row>
    <row r="1154" spans="1:4" x14ac:dyDescent="0.25">
      <c r="A1154" t="s">
        <v>109</v>
      </c>
      <c r="B1154" t="str">
        <f t="shared" si="19"/>
        <v>Ferientag 51Saarland</v>
      </c>
      <c r="C1154" t="s">
        <v>43</v>
      </c>
      <c r="D1154" s="17">
        <v>45515</v>
      </c>
    </row>
    <row r="1155" spans="1:4" x14ac:dyDescent="0.25">
      <c r="A1155" t="s">
        <v>110</v>
      </c>
      <c r="B1155" t="str">
        <f t="shared" si="19"/>
        <v>Ferientag 52Saarland</v>
      </c>
      <c r="C1155" t="s">
        <v>43</v>
      </c>
      <c r="D1155" s="17">
        <v>45516</v>
      </c>
    </row>
    <row r="1156" spans="1:4" x14ac:dyDescent="0.25">
      <c r="A1156" t="s">
        <v>111</v>
      </c>
      <c r="B1156" t="str">
        <f t="shared" si="19"/>
        <v>Ferientag 53Saarland</v>
      </c>
      <c r="C1156" t="s">
        <v>43</v>
      </c>
      <c r="D1156" s="17">
        <v>45517</v>
      </c>
    </row>
    <row r="1157" spans="1:4" x14ac:dyDescent="0.25">
      <c r="A1157" t="s">
        <v>112</v>
      </c>
      <c r="B1157" t="str">
        <f t="shared" si="19"/>
        <v>Ferientag 54Saarland</v>
      </c>
      <c r="C1157" t="s">
        <v>43</v>
      </c>
      <c r="D1157" s="17">
        <v>45518</v>
      </c>
    </row>
    <row r="1158" spans="1:4" x14ac:dyDescent="0.25">
      <c r="A1158" t="s">
        <v>113</v>
      </c>
      <c r="B1158" t="str">
        <f t="shared" si="19"/>
        <v>Ferientag 55Saarland</v>
      </c>
      <c r="C1158" t="s">
        <v>43</v>
      </c>
      <c r="D1158" s="17">
        <v>45519</v>
      </c>
    </row>
    <row r="1159" spans="1:4" x14ac:dyDescent="0.25">
      <c r="A1159" t="s">
        <v>114</v>
      </c>
      <c r="B1159" t="str">
        <f t="shared" si="19"/>
        <v>Ferientag 56Saarland</v>
      </c>
      <c r="C1159" t="s">
        <v>43</v>
      </c>
      <c r="D1159" s="17">
        <v>45520</v>
      </c>
    </row>
    <row r="1160" spans="1:4" x14ac:dyDescent="0.25">
      <c r="A1160" t="s">
        <v>115</v>
      </c>
      <c r="B1160" t="str">
        <f t="shared" si="19"/>
        <v>Ferientag 57Saarland</v>
      </c>
      <c r="C1160" t="s">
        <v>43</v>
      </c>
      <c r="D1160" s="17">
        <v>45521</v>
      </c>
    </row>
    <row r="1161" spans="1:4" x14ac:dyDescent="0.25">
      <c r="A1161" t="s">
        <v>116</v>
      </c>
      <c r="B1161" t="str">
        <f t="shared" si="19"/>
        <v>Ferientag 58Saarland</v>
      </c>
      <c r="C1161" t="s">
        <v>43</v>
      </c>
      <c r="D1161" s="17">
        <v>45522</v>
      </c>
    </row>
    <row r="1162" spans="1:4" x14ac:dyDescent="0.25">
      <c r="A1162" t="s">
        <v>117</v>
      </c>
      <c r="B1162" t="str">
        <f t="shared" si="19"/>
        <v>Ferientag 59Saarland</v>
      </c>
      <c r="C1162" t="s">
        <v>43</v>
      </c>
      <c r="D1162" s="17">
        <v>45523</v>
      </c>
    </row>
    <row r="1163" spans="1:4" x14ac:dyDescent="0.25">
      <c r="A1163" t="s">
        <v>118</v>
      </c>
      <c r="B1163" t="str">
        <f t="shared" si="19"/>
        <v>Ferientag 60Saarland</v>
      </c>
      <c r="C1163" t="s">
        <v>43</v>
      </c>
      <c r="D1163" s="17">
        <v>45524</v>
      </c>
    </row>
    <row r="1164" spans="1:4" x14ac:dyDescent="0.25">
      <c r="A1164" t="s">
        <v>119</v>
      </c>
      <c r="B1164" t="str">
        <f t="shared" si="19"/>
        <v>Ferientag 61Saarland</v>
      </c>
      <c r="C1164" t="s">
        <v>43</v>
      </c>
      <c r="D1164" s="17">
        <v>45525</v>
      </c>
    </row>
    <row r="1165" spans="1:4" x14ac:dyDescent="0.25">
      <c r="A1165" t="s">
        <v>120</v>
      </c>
      <c r="B1165" t="str">
        <f t="shared" si="19"/>
        <v>Ferientag 62Saarland</v>
      </c>
      <c r="C1165" t="s">
        <v>43</v>
      </c>
      <c r="D1165" s="17">
        <v>45526</v>
      </c>
    </row>
    <row r="1166" spans="1:4" x14ac:dyDescent="0.25">
      <c r="A1166" t="s">
        <v>121</v>
      </c>
      <c r="B1166" t="str">
        <f t="shared" si="19"/>
        <v>Ferientag 63Saarland</v>
      </c>
      <c r="C1166" t="s">
        <v>43</v>
      </c>
      <c r="D1166" s="17">
        <v>45527</v>
      </c>
    </row>
    <row r="1167" spans="1:4" x14ac:dyDescent="0.25">
      <c r="A1167" t="s">
        <v>122</v>
      </c>
      <c r="B1167" t="str">
        <f t="shared" si="19"/>
        <v>Ferientag 64Saarland</v>
      </c>
      <c r="C1167" t="s">
        <v>43</v>
      </c>
      <c r="D1167" s="17">
        <v>45579</v>
      </c>
    </row>
    <row r="1168" spans="1:4" x14ac:dyDescent="0.25">
      <c r="A1168" t="s">
        <v>123</v>
      </c>
      <c r="B1168" t="str">
        <f t="shared" si="19"/>
        <v>Ferientag 65Saarland</v>
      </c>
      <c r="C1168" t="s">
        <v>43</v>
      </c>
      <c r="D1168" s="17">
        <v>45580</v>
      </c>
    </row>
    <row r="1169" spans="1:4" x14ac:dyDescent="0.25">
      <c r="A1169" t="s">
        <v>124</v>
      </c>
      <c r="B1169" t="str">
        <f t="shared" si="19"/>
        <v>Ferientag 66Saarland</v>
      </c>
      <c r="C1169" t="s">
        <v>43</v>
      </c>
      <c r="D1169" s="17">
        <v>45581</v>
      </c>
    </row>
    <row r="1170" spans="1:4" x14ac:dyDescent="0.25">
      <c r="A1170" t="s">
        <v>125</v>
      </c>
      <c r="B1170" t="str">
        <f t="shared" si="19"/>
        <v>Ferientag 67Saarland</v>
      </c>
      <c r="C1170" t="s">
        <v>43</v>
      </c>
      <c r="D1170" s="17">
        <v>45582</v>
      </c>
    </row>
    <row r="1171" spans="1:4" x14ac:dyDescent="0.25">
      <c r="A1171" t="s">
        <v>126</v>
      </c>
      <c r="B1171" t="str">
        <f t="shared" si="19"/>
        <v>Ferientag 68Saarland</v>
      </c>
      <c r="C1171" t="s">
        <v>43</v>
      </c>
      <c r="D1171" s="17">
        <v>45583</v>
      </c>
    </row>
    <row r="1172" spans="1:4" x14ac:dyDescent="0.25">
      <c r="A1172" t="s">
        <v>127</v>
      </c>
      <c r="B1172" t="str">
        <f t="shared" si="19"/>
        <v>Ferientag 69Saarland</v>
      </c>
      <c r="C1172" t="s">
        <v>43</v>
      </c>
      <c r="D1172" s="17">
        <v>45584</v>
      </c>
    </row>
    <row r="1173" spans="1:4" x14ac:dyDescent="0.25">
      <c r="A1173" t="s">
        <v>128</v>
      </c>
      <c r="B1173" t="str">
        <f t="shared" si="19"/>
        <v>Ferientag 70Saarland</v>
      </c>
      <c r="C1173" t="s">
        <v>43</v>
      </c>
      <c r="D1173" s="17">
        <v>45585</v>
      </c>
    </row>
    <row r="1174" spans="1:4" x14ac:dyDescent="0.25">
      <c r="A1174" t="s">
        <v>129</v>
      </c>
      <c r="B1174" t="str">
        <f t="shared" si="19"/>
        <v>Ferientag 71Saarland</v>
      </c>
      <c r="C1174" t="s">
        <v>43</v>
      </c>
      <c r="D1174" s="17">
        <v>45586</v>
      </c>
    </row>
    <row r="1175" spans="1:4" x14ac:dyDescent="0.25">
      <c r="A1175" t="s">
        <v>130</v>
      </c>
      <c r="B1175" t="str">
        <f t="shared" si="19"/>
        <v>Ferientag 72Saarland</v>
      </c>
      <c r="C1175" t="s">
        <v>43</v>
      </c>
      <c r="D1175" s="17">
        <v>45587</v>
      </c>
    </row>
    <row r="1176" spans="1:4" x14ac:dyDescent="0.25">
      <c r="A1176" t="s">
        <v>131</v>
      </c>
      <c r="B1176" t="str">
        <f t="shared" si="19"/>
        <v>Ferientag 73Saarland</v>
      </c>
      <c r="C1176" t="s">
        <v>43</v>
      </c>
      <c r="D1176" s="17">
        <v>45588</v>
      </c>
    </row>
    <row r="1177" spans="1:4" x14ac:dyDescent="0.25">
      <c r="A1177" t="s">
        <v>132</v>
      </c>
      <c r="B1177" t="str">
        <f t="shared" si="19"/>
        <v>Ferientag 74Saarland</v>
      </c>
      <c r="C1177" t="s">
        <v>43</v>
      </c>
      <c r="D1177" s="17">
        <v>45589</v>
      </c>
    </row>
    <row r="1178" spans="1:4" x14ac:dyDescent="0.25">
      <c r="A1178" t="s">
        <v>133</v>
      </c>
      <c r="B1178" t="str">
        <f t="shared" si="19"/>
        <v>Ferientag 75Saarland</v>
      </c>
      <c r="C1178" t="s">
        <v>43</v>
      </c>
      <c r="D1178" s="17">
        <v>45590</v>
      </c>
    </row>
    <row r="1179" spans="1:4" x14ac:dyDescent="0.25">
      <c r="A1179" t="s">
        <v>134</v>
      </c>
      <c r="B1179" t="str">
        <f t="shared" si="19"/>
        <v>Ferientag 76Saarland</v>
      </c>
      <c r="C1179" t="s">
        <v>43</v>
      </c>
      <c r="D1179" s="17">
        <v>45649</v>
      </c>
    </row>
    <row r="1180" spans="1:4" x14ac:dyDescent="0.25">
      <c r="A1180" t="s">
        <v>135</v>
      </c>
      <c r="B1180" t="str">
        <f t="shared" si="19"/>
        <v>Ferientag 77Saarland</v>
      </c>
      <c r="C1180" t="s">
        <v>43</v>
      </c>
      <c r="D1180" s="17">
        <v>45650</v>
      </c>
    </row>
    <row r="1181" spans="1:4" x14ac:dyDescent="0.25">
      <c r="A1181" t="s">
        <v>136</v>
      </c>
      <c r="B1181" t="str">
        <f t="shared" si="19"/>
        <v>Ferientag 78Saarland</v>
      </c>
      <c r="C1181" t="s">
        <v>43</v>
      </c>
      <c r="D1181" s="17">
        <v>45651</v>
      </c>
    </row>
    <row r="1182" spans="1:4" x14ac:dyDescent="0.25">
      <c r="A1182" t="s">
        <v>137</v>
      </c>
      <c r="B1182" t="str">
        <f t="shared" si="19"/>
        <v>Ferientag 79Saarland</v>
      </c>
      <c r="C1182" t="s">
        <v>43</v>
      </c>
      <c r="D1182" s="17">
        <v>45652</v>
      </c>
    </row>
    <row r="1183" spans="1:4" x14ac:dyDescent="0.25">
      <c r="A1183" t="s">
        <v>138</v>
      </c>
      <c r="B1183" t="str">
        <f t="shared" si="19"/>
        <v>Ferientag 80Saarland</v>
      </c>
      <c r="C1183" t="s">
        <v>43</v>
      </c>
      <c r="D1183" s="17">
        <v>45653</v>
      </c>
    </row>
    <row r="1184" spans="1:4" x14ac:dyDescent="0.25">
      <c r="A1184" t="s">
        <v>139</v>
      </c>
      <c r="B1184" t="str">
        <f t="shared" si="19"/>
        <v>Ferientag 81Saarland</v>
      </c>
      <c r="C1184" t="s">
        <v>43</v>
      </c>
      <c r="D1184" s="17">
        <v>45654</v>
      </c>
    </row>
    <row r="1185" spans="1:4" x14ac:dyDescent="0.25">
      <c r="A1185" t="s">
        <v>140</v>
      </c>
      <c r="B1185" t="str">
        <f t="shared" si="19"/>
        <v>Ferientag 82Saarland</v>
      </c>
      <c r="C1185" t="s">
        <v>43</v>
      </c>
      <c r="D1185" s="17">
        <v>45655</v>
      </c>
    </row>
    <row r="1186" spans="1:4" x14ac:dyDescent="0.25">
      <c r="A1186" t="s">
        <v>141</v>
      </c>
      <c r="B1186" t="str">
        <f t="shared" si="19"/>
        <v>Ferientag 83Saarland</v>
      </c>
      <c r="C1186" t="s">
        <v>43</v>
      </c>
      <c r="D1186" s="17">
        <v>45656</v>
      </c>
    </row>
    <row r="1187" spans="1:4" x14ac:dyDescent="0.25">
      <c r="A1187" t="s">
        <v>142</v>
      </c>
      <c r="B1187" t="str">
        <f t="shared" si="19"/>
        <v>Ferientag 84Saarland</v>
      </c>
      <c r="C1187" t="s">
        <v>43</v>
      </c>
      <c r="D1187" s="17">
        <v>45657</v>
      </c>
    </row>
    <row r="1188" spans="1:4" x14ac:dyDescent="0.25">
      <c r="A1188" t="s">
        <v>46</v>
      </c>
      <c r="B1188" t="str">
        <f t="shared" ref="B1188:B1246" si="20">CONCATENATE(A1188,C1188)</f>
        <v>Feiertag 1Sachsen</v>
      </c>
      <c r="C1188" t="s">
        <v>33</v>
      </c>
      <c r="D1188" s="17">
        <v>45292</v>
      </c>
    </row>
    <row r="1189" spans="1:4" x14ac:dyDescent="0.25">
      <c r="A1189" t="s">
        <v>47</v>
      </c>
      <c r="B1189" t="str">
        <f t="shared" si="20"/>
        <v>Feiertag 2Sachsen</v>
      </c>
      <c r="C1189" t="s">
        <v>33</v>
      </c>
      <c r="D1189" s="17">
        <v>45380</v>
      </c>
    </row>
    <row r="1190" spans="1:4" x14ac:dyDescent="0.25">
      <c r="A1190" t="s">
        <v>48</v>
      </c>
      <c r="B1190" t="str">
        <f t="shared" si="20"/>
        <v>Feiertag 3Sachsen</v>
      </c>
      <c r="C1190" t="s">
        <v>33</v>
      </c>
      <c r="D1190" s="17">
        <v>45383</v>
      </c>
    </row>
    <row r="1191" spans="1:4" x14ac:dyDescent="0.25">
      <c r="A1191" t="s">
        <v>49</v>
      </c>
      <c r="B1191" t="str">
        <f t="shared" si="20"/>
        <v>Feiertag 4Sachsen</v>
      </c>
      <c r="C1191" t="s">
        <v>33</v>
      </c>
      <c r="D1191" s="17">
        <v>45413</v>
      </c>
    </row>
    <row r="1192" spans="1:4" x14ac:dyDescent="0.25">
      <c r="A1192" t="s">
        <v>50</v>
      </c>
      <c r="B1192" t="str">
        <f t="shared" si="20"/>
        <v>Feiertag 5Sachsen</v>
      </c>
      <c r="C1192" t="s">
        <v>33</v>
      </c>
      <c r="D1192" s="17">
        <v>45421</v>
      </c>
    </row>
    <row r="1193" spans="1:4" x14ac:dyDescent="0.25">
      <c r="A1193" t="s">
        <v>51</v>
      </c>
      <c r="B1193" t="str">
        <f t="shared" si="20"/>
        <v>Feiertag 6Sachsen</v>
      </c>
      <c r="C1193" t="s">
        <v>33</v>
      </c>
      <c r="D1193" s="17">
        <v>45432</v>
      </c>
    </row>
    <row r="1194" spans="1:4" x14ac:dyDescent="0.25">
      <c r="A1194" t="s">
        <v>52</v>
      </c>
      <c r="B1194" t="str">
        <f t="shared" si="20"/>
        <v>Feiertag 7Sachsen</v>
      </c>
      <c r="C1194" t="s">
        <v>33</v>
      </c>
      <c r="D1194" s="17">
        <v>45568</v>
      </c>
    </row>
    <row r="1195" spans="1:4" x14ac:dyDescent="0.25">
      <c r="A1195" t="s">
        <v>53</v>
      </c>
      <c r="B1195" t="str">
        <f t="shared" si="20"/>
        <v>Feiertag 8Sachsen</v>
      </c>
      <c r="C1195" t="s">
        <v>33</v>
      </c>
      <c r="D1195" s="17">
        <v>45596</v>
      </c>
    </row>
    <row r="1196" spans="1:4" x14ac:dyDescent="0.25">
      <c r="A1196" t="s">
        <v>54</v>
      </c>
      <c r="B1196" t="str">
        <f t="shared" si="20"/>
        <v>Feiertag 9Sachsen</v>
      </c>
      <c r="C1196" t="s">
        <v>33</v>
      </c>
      <c r="D1196" s="17">
        <v>45616</v>
      </c>
    </row>
    <row r="1197" spans="1:4" x14ac:dyDescent="0.25">
      <c r="A1197" t="s">
        <v>55</v>
      </c>
      <c r="B1197" t="str">
        <f t="shared" si="20"/>
        <v>Feiertag 10Sachsen</v>
      </c>
      <c r="C1197" t="s">
        <v>33</v>
      </c>
      <c r="D1197" s="17">
        <v>45651</v>
      </c>
    </row>
    <row r="1198" spans="1:4" x14ac:dyDescent="0.25">
      <c r="A1198" t="s">
        <v>56</v>
      </c>
      <c r="B1198" t="str">
        <f t="shared" si="20"/>
        <v>Feiertag 11Sachsen</v>
      </c>
      <c r="C1198" t="s">
        <v>33</v>
      </c>
      <c r="D1198" s="17">
        <v>45652</v>
      </c>
    </row>
    <row r="1199" spans="1:4" x14ac:dyDescent="0.25">
      <c r="A1199" t="s">
        <v>59</v>
      </c>
      <c r="B1199" t="str">
        <f t="shared" si="20"/>
        <v>Ferientag 1Sachsen</v>
      </c>
      <c r="C1199" t="s">
        <v>33</v>
      </c>
      <c r="D1199" s="17">
        <v>45292</v>
      </c>
    </row>
    <row r="1200" spans="1:4" x14ac:dyDescent="0.25">
      <c r="A1200" t="s">
        <v>60</v>
      </c>
      <c r="B1200" t="str">
        <f t="shared" si="20"/>
        <v>Ferientag 2Sachsen</v>
      </c>
      <c r="C1200" t="s">
        <v>33</v>
      </c>
      <c r="D1200" s="17">
        <v>45293</v>
      </c>
    </row>
    <row r="1201" spans="1:4" x14ac:dyDescent="0.25">
      <c r="A1201" t="s">
        <v>61</v>
      </c>
      <c r="B1201" t="str">
        <f t="shared" si="20"/>
        <v>Ferientag 3Sachsen</v>
      </c>
      <c r="C1201" t="s">
        <v>33</v>
      </c>
      <c r="D1201" s="17">
        <v>45334</v>
      </c>
    </row>
    <row r="1202" spans="1:4" x14ac:dyDescent="0.25">
      <c r="A1202" t="s">
        <v>62</v>
      </c>
      <c r="B1202" t="str">
        <f t="shared" si="20"/>
        <v>Ferientag 4Sachsen</v>
      </c>
      <c r="C1202" t="s">
        <v>33</v>
      </c>
      <c r="D1202" s="17">
        <v>45335</v>
      </c>
    </row>
    <row r="1203" spans="1:4" x14ac:dyDescent="0.25">
      <c r="A1203" t="s">
        <v>63</v>
      </c>
      <c r="B1203" t="str">
        <f t="shared" si="20"/>
        <v>Ferientag 5Sachsen</v>
      </c>
      <c r="C1203" t="s">
        <v>33</v>
      </c>
      <c r="D1203" s="17">
        <v>45336</v>
      </c>
    </row>
    <row r="1204" spans="1:4" x14ac:dyDescent="0.25">
      <c r="A1204" t="s">
        <v>64</v>
      </c>
      <c r="B1204" t="str">
        <f t="shared" si="20"/>
        <v>Ferientag 6Sachsen</v>
      </c>
      <c r="C1204" t="s">
        <v>33</v>
      </c>
      <c r="D1204" s="17">
        <v>45337</v>
      </c>
    </row>
    <row r="1205" spans="1:4" x14ac:dyDescent="0.25">
      <c r="A1205" t="s">
        <v>65</v>
      </c>
      <c r="B1205" t="str">
        <f t="shared" si="20"/>
        <v>Ferientag 7Sachsen</v>
      </c>
      <c r="C1205" t="s">
        <v>33</v>
      </c>
      <c r="D1205" s="17">
        <v>45338</v>
      </c>
    </row>
    <row r="1206" spans="1:4" x14ac:dyDescent="0.25">
      <c r="A1206" t="s">
        <v>66</v>
      </c>
      <c r="B1206" t="str">
        <f t="shared" si="20"/>
        <v>Ferientag 8Sachsen</v>
      </c>
      <c r="C1206" t="s">
        <v>33</v>
      </c>
      <c r="D1206" s="17">
        <v>45339</v>
      </c>
    </row>
    <row r="1207" spans="1:4" x14ac:dyDescent="0.25">
      <c r="A1207" t="s">
        <v>67</v>
      </c>
      <c r="B1207" t="str">
        <f t="shared" si="20"/>
        <v>Ferientag 9Sachsen</v>
      </c>
      <c r="C1207" t="s">
        <v>33</v>
      </c>
      <c r="D1207" s="17">
        <v>45340</v>
      </c>
    </row>
    <row r="1208" spans="1:4" x14ac:dyDescent="0.25">
      <c r="A1208" t="s">
        <v>68</v>
      </c>
      <c r="B1208" t="str">
        <f t="shared" si="20"/>
        <v>Ferientag 10Sachsen</v>
      </c>
      <c r="C1208" t="s">
        <v>33</v>
      </c>
      <c r="D1208" s="17">
        <v>45341</v>
      </c>
    </row>
    <row r="1209" spans="1:4" x14ac:dyDescent="0.25">
      <c r="A1209" t="s">
        <v>69</v>
      </c>
      <c r="B1209" t="str">
        <f t="shared" si="20"/>
        <v>Ferientag 11Sachsen</v>
      </c>
      <c r="C1209" t="s">
        <v>33</v>
      </c>
      <c r="D1209" s="17">
        <v>45342</v>
      </c>
    </row>
    <row r="1210" spans="1:4" x14ac:dyDescent="0.25">
      <c r="A1210" t="s">
        <v>70</v>
      </c>
      <c r="B1210" t="str">
        <f t="shared" si="20"/>
        <v>Ferientag 12Sachsen</v>
      </c>
      <c r="C1210" t="s">
        <v>33</v>
      </c>
      <c r="D1210" s="17">
        <v>45343</v>
      </c>
    </row>
    <row r="1211" spans="1:4" x14ac:dyDescent="0.25">
      <c r="A1211" t="s">
        <v>71</v>
      </c>
      <c r="B1211" t="str">
        <f t="shared" si="20"/>
        <v>Ferientag 13Sachsen</v>
      </c>
      <c r="C1211" t="s">
        <v>33</v>
      </c>
      <c r="D1211" s="17">
        <v>45344</v>
      </c>
    </row>
    <row r="1212" spans="1:4" x14ac:dyDescent="0.25">
      <c r="A1212" t="s">
        <v>72</v>
      </c>
      <c r="B1212" t="str">
        <f t="shared" si="20"/>
        <v>Ferientag 14Sachsen</v>
      </c>
      <c r="C1212" t="s">
        <v>33</v>
      </c>
      <c r="D1212" s="17">
        <v>45345</v>
      </c>
    </row>
    <row r="1213" spans="1:4" x14ac:dyDescent="0.25">
      <c r="A1213" t="s">
        <v>73</v>
      </c>
      <c r="B1213" t="str">
        <f t="shared" si="20"/>
        <v>Ferientag 15Sachsen</v>
      </c>
      <c r="C1213" t="s">
        <v>33</v>
      </c>
      <c r="D1213" s="17">
        <v>45379</v>
      </c>
    </row>
    <row r="1214" spans="1:4" x14ac:dyDescent="0.25">
      <c r="A1214" t="s">
        <v>74</v>
      </c>
      <c r="B1214" t="str">
        <f t="shared" si="20"/>
        <v>Ferientag 16Sachsen</v>
      </c>
      <c r="C1214" t="s">
        <v>33</v>
      </c>
      <c r="D1214" s="17">
        <v>45380</v>
      </c>
    </row>
    <row r="1215" spans="1:4" x14ac:dyDescent="0.25">
      <c r="A1215" t="s">
        <v>75</v>
      </c>
      <c r="B1215" t="str">
        <f t="shared" si="20"/>
        <v>Ferientag 17Sachsen</v>
      </c>
      <c r="C1215" t="s">
        <v>33</v>
      </c>
      <c r="D1215" s="17">
        <v>45381</v>
      </c>
    </row>
    <row r="1216" spans="1:4" x14ac:dyDescent="0.25">
      <c r="A1216" t="s">
        <v>76</v>
      </c>
      <c r="B1216" t="str">
        <f t="shared" si="20"/>
        <v>Ferientag 18Sachsen</v>
      </c>
      <c r="C1216" t="s">
        <v>33</v>
      </c>
      <c r="D1216" s="17">
        <v>45382</v>
      </c>
    </row>
    <row r="1217" spans="1:4" x14ac:dyDescent="0.25">
      <c r="A1217" t="s">
        <v>77</v>
      </c>
      <c r="B1217" t="str">
        <f t="shared" si="20"/>
        <v>Ferientag 19Sachsen</v>
      </c>
      <c r="C1217" t="s">
        <v>33</v>
      </c>
      <c r="D1217" s="17">
        <v>45383</v>
      </c>
    </row>
    <row r="1218" spans="1:4" x14ac:dyDescent="0.25">
      <c r="A1218" t="s">
        <v>78</v>
      </c>
      <c r="B1218" t="str">
        <f t="shared" si="20"/>
        <v>Ferientag 20Sachsen</v>
      </c>
      <c r="C1218" t="s">
        <v>33</v>
      </c>
      <c r="D1218" s="17">
        <v>45384</v>
      </c>
    </row>
    <row r="1219" spans="1:4" x14ac:dyDescent="0.25">
      <c r="A1219" t="s">
        <v>79</v>
      </c>
      <c r="B1219" t="str">
        <f t="shared" si="20"/>
        <v>Ferientag 21Sachsen</v>
      </c>
      <c r="C1219" t="s">
        <v>33</v>
      </c>
      <c r="D1219" s="17">
        <v>45385</v>
      </c>
    </row>
    <row r="1220" spans="1:4" x14ac:dyDescent="0.25">
      <c r="A1220" t="s">
        <v>80</v>
      </c>
      <c r="B1220" t="str">
        <f t="shared" si="20"/>
        <v>Ferientag 22Sachsen</v>
      </c>
      <c r="C1220" t="s">
        <v>33</v>
      </c>
      <c r="D1220" s="17">
        <v>45386</v>
      </c>
    </row>
    <row r="1221" spans="1:4" x14ac:dyDescent="0.25">
      <c r="A1221" t="s">
        <v>81</v>
      </c>
      <c r="B1221" t="str">
        <f t="shared" si="20"/>
        <v>Ferientag 23Sachsen</v>
      </c>
      <c r="C1221" t="s">
        <v>33</v>
      </c>
      <c r="D1221" s="17">
        <v>45387</v>
      </c>
    </row>
    <row r="1222" spans="1:4" x14ac:dyDescent="0.25">
      <c r="A1222" t="s">
        <v>82</v>
      </c>
      <c r="B1222" t="str">
        <f t="shared" si="20"/>
        <v>Ferientag 24Sachsen</v>
      </c>
      <c r="C1222" t="s">
        <v>33</v>
      </c>
      <c r="D1222" s="17">
        <v>45422</v>
      </c>
    </row>
    <row r="1223" spans="1:4" x14ac:dyDescent="0.25">
      <c r="A1223" t="s">
        <v>83</v>
      </c>
      <c r="B1223" t="str">
        <f t="shared" si="20"/>
        <v>Ferientag 25Sachsen</v>
      </c>
      <c r="C1223" t="s">
        <v>33</v>
      </c>
      <c r="D1223" s="17">
        <v>45430</v>
      </c>
    </row>
    <row r="1224" spans="1:4" x14ac:dyDescent="0.25">
      <c r="A1224" t="s">
        <v>84</v>
      </c>
      <c r="B1224" t="str">
        <f t="shared" si="20"/>
        <v>Ferientag 26Sachsen</v>
      </c>
      <c r="C1224" t="s">
        <v>33</v>
      </c>
      <c r="D1224" s="17">
        <v>45431</v>
      </c>
    </row>
    <row r="1225" spans="1:4" x14ac:dyDescent="0.25">
      <c r="A1225" t="s">
        <v>85</v>
      </c>
      <c r="B1225" t="str">
        <f t="shared" si="20"/>
        <v>Ferientag 27Sachsen</v>
      </c>
      <c r="C1225" t="s">
        <v>33</v>
      </c>
      <c r="D1225" s="17">
        <v>45432</v>
      </c>
    </row>
    <row r="1226" spans="1:4" x14ac:dyDescent="0.25">
      <c r="A1226" t="s">
        <v>86</v>
      </c>
      <c r="B1226" t="str">
        <f t="shared" si="20"/>
        <v>Ferientag 28Sachsen</v>
      </c>
      <c r="C1226" t="s">
        <v>33</v>
      </c>
      <c r="D1226" s="17">
        <v>45433</v>
      </c>
    </row>
    <row r="1227" spans="1:4" x14ac:dyDescent="0.25">
      <c r="A1227" t="s">
        <v>87</v>
      </c>
      <c r="B1227" t="str">
        <f t="shared" si="20"/>
        <v>Ferientag 29Sachsen</v>
      </c>
      <c r="C1227" t="s">
        <v>33</v>
      </c>
      <c r="D1227" s="17">
        <v>45463</v>
      </c>
    </row>
    <row r="1228" spans="1:4" x14ac:dyDescent="0.25">
      <c r="A1228" t="s">
        <v>88</v>
      </c>
      <c r="B1228" t="str">
        <f t="shared" si="20"/>
        <v>Ferientag 30Sachsen</v>
      </c>
      <c r="C1228" t="s">
        <v>33</v>
      </c>
      <c r="D1228" s="17">
        <v>45464</v>
      </c>
    </row>
    <row r="1229" spans="1:4" x14ac:dyDescent="0.25">
      <c r="A1229" t="s">
        <v>89</v>
      </c>
      <c r="B1229" t="str">
        <f t="shared" si="20"/>
        <v>Ferientag 31Sachsen</v>
      </c>
      <c r="C1229" t="s">
        <v>33</v>
      </c>
      <c r="D1229" s="17">
        <v>45465</v>
      </c>
    </row>
    <row r="1230" spans="1:4" x14ac:dyDescent="0.25">
      <c r="A1230" t="s">
        <v>90</v>
      </c>
      <c r="B1230" t="str">
        <f t="shared" si="20"/>
        <v>Ferientag 32Sachsen</v>
      </c>
      <c r="C1230" t="s">
        <v>33</v>
      </c>
      <c r="D1230" s="17">
        <v>45466</v>
      </c>
    </row>
    <row r="1231" spans="1:4" x14ac:dyDescent="0.25">
      <c r="A1231" t="s">
        <v>91</v>
      </c>
      <c r="B1231" t="str">
        <f t="shared" si="20"/>
        <v>Ferientag 33Sachsen</v>
      </c>
      <c r="C1231" t="s">
        <v>33</v>
      </c>
      <c r="D1231" s="17">
        <v>45467</v>
      </c>
    </row>
    <row r="1232" spans="1:4" x14ac:dyDescent="0.25">
      <c r="A1232" t="s">
        <v>92</v>
      </c>
      <c r="B1232" t="str">
        <f t="shared" si="20"/>
        <v>Ferientag 34Sachsen</v>
      </c>
      <c r="C1232" t="s">
        <v>33</v>
      </c>
      <c r="D1232" s="17">
        <v>45468</v>
      </c>
    </row>
    <row r="1233" spans="1:4" x14ac:dyDescent="0.25">
      <c r="A1233" t="s">
        <v>93</v>
      </c>
      <c r="B1233" t="str">
        <f t="shared" si="20"/>
        <v>Ferientag 35Sachsen</v>
      </c>
      <c r="C1233" t="s">
        <v>33</v>
      </c>
      <c r="D1233" s="17">
        <v>45469</v>
      </c>
    </row>
    <row r="1234" spans="1:4" x14ac:dyDescent="0.25">
      <c r="A1234" t="s">
        <v>94</v>
      </c>
      <c r="B1234" t="str">
        <f t="shared" si="20"/>
        <v>Ferientag 36Sachsen</v>
      </c>
      <c r="C1234" t="s">
        <v>33</v>
      </c>
      <c r="D1234" s="17">
        <v>45470</v>
      </c>
    </row>
    <row r="1235" spans="1:4" x14ac:dyDescent="0.25">
      <c r="A1235" t="s">
        <v>95</v>
      </c>
      <c r="B1235" t="str">
        <f t="shared" si="20"/>
        <v>Ferientag 37Sachsen</v>
      </c>
      <c r="C1235" t="s">
        <v>33</v>
      </c>
      <c r="D1235" s="17">
        <v>45471</v>
      </c>
    </row>
    <row r="1236" spans="1:4" x14ac:dyDescent="0.25">
      <c r="A1236" t="s">
        <v>96</v>
      </c>
      <c r="B1236" t="str">
        <f t="shared" si="20"/>
        <v>Ferientag 38Sachsen</v>
      </c>
      <c r="C1236" t="s">
        <v>33</v>
      </c>
      <c r="D1236" s="17">
        <v>45472</v>
      </c>
    </row>
    <row r="1237" spans="1:4" x14ac:dyDescent="0.25">
      <c r="A1237" t="s">
        <v>97</v>
      </c>
      <c r="B1237" t="str">
        <f t="shared" si="20"/>
        <v>Ferientag 39Sachsen</v>
      </c>
      <c r="C1237" t="s">
        <v>33</v>
      </c>
      <c r="D1237" s="17">
        <v>45473</v>
      </c>
    </row>
    <row r="1238" spans="1:4" x14ac:dyDescent="0.25">
      <c r="A1238" t="s">
        <v>98</v>
      </c>
      <c r="B1238" t="str">
        <f t="shared" si="20"/>
        <v>Ferientag 40Sachsen</v>
      </c>
      <c r="C1238" t="s">
        <v>33</v>
      </c>
      <c r="D1238" s="17">
        <v>45474</v>
      </c>
    </row>
    <row r="1239" spans="1:4" x14ac:dyDescent="0.25">
      <c r="A1239" t="s">
        <v>99</v>
      </c>
      <c r="B1239" t="str">
        <f t="shared" si="20"/>
        <v>Ferientag 41Sachsen</v>
      </c>
      <c r="C1239" t="s">
        <v>33</v>
      </c>
      <c r="D1239" s="17">
        <v>45475</v>
      </c>
    </row>
    <row r="1240" spans="1:4" x14ac:dyDescent="0.25">
      <c r="A1240" t="s">
        <v>100</v>
      </c>
      <c r="B1240" t="str">
        <f t="shared" si="20"/>
        <v>Ferientag 42Sachsen</v>
      </c>
      <c r="C1240" t="s">
        <v>33</v>
      </c>
      <c r="D1240" s="17">
        <v>45476</v>
      </c>
    </row>
    <row r="1241" spans="1:4" x14ac:dyDescent="0.25">
      <c r="A1241" t="s">
        <v>101</v>
      </c>
      <c r="B1241" t="str">
        <f t="shared" si="20"/>
        <v>Ferientag 43Sachsen</v>
      </c>
      <c r="C1241" t="s">
        <v>33</v>
      </c>
      <c r="D1241" s="17">
        <v>45477</v>
      </c>
    </row>
    <row r="1242" spans="1:4" x14ac:dyDescent="0.25">
      <c r="A1242" t="s">
        <v>102</v>
      </c>
      <c r="B1242" t="str">
        <f t="shared" si="20"/>
        <v>Ferientag 44Sachsen</v>
      </c>
      <c r="C1242" t="s">
        <v>33</v>
      </c>
      <c r="D1242" s="17">
        <v>45478</v>
      </c>
    </row>
    <row r="1243" spans="1:4" x14ac:dyDescent="0.25">
      <c r="A1243" t="s">
        <v>103</v>
      </c>
      <c r="B1243" t="str">
        <f t="shared" si="20"/>
        <v>Ferientag 45Sachsen</v>
      </c>
      <c r="C1243" t="s">
        <v>33</v>
      </c>
      <c r="D1243" s="17">
        <v>45479</v>
      </c>
    </row>
    <row r="1244" spans="1:4" x14ac:dyDescent="0.25">
      <c r="A1244" t="s">
        <v>104</v>
      </c>
      <c r="B1244" t="str">
        <f t="shared" si="20"/>
        <v>Ferientag 46Sachsen</v>
      </c>
      <c r="C1244" t="s">
        <v>33</v>
      </c>
      <c r="D1244" s="17">
        <v>45480</v>
      </c>
    </row>
    <row r="1245" spans="1:4" x14ac:dyDescent="0.25">
      <c r="A1245" t="s">
        <v>105</v>
      </c>
      <c r="B1245" t="str">
        <f t="shared" si="20"/>
        <v>Ferientag 47Sachsen</v>
      </c>
      <c r="C1245" t="s">
        <v>33</v>
      </c>
      <c r="D1245" s="17">
        <v>45481</v>
      </c>
    </row>
    <row r="1246" spans="1:4" x14ac:dyDescent="0.25">
      <c r="A1246" t="s">
        <v>106</v>
      </c>
      <c r="B1246" t="str">
        <f t="shared" si="20"/>
        <v>Ferientag 48Sachsen</v>
      </c>
      <c r="C1246" t="s">
        <v>33</v>
      </c>
      <c r="D1246" s="17">
        <v>45482</v>
      </c>
    </row>
    <row r="1247" spans="1:4" x14ac:dyDescent="0.25">
      <c r="A1247" t="s">
        <v>107</v>
      </c>
      <c r="B1247" t="str">
        <f t="shared" ref="B1247:B1308" si="21">CONCATENATE(A1247,C1247)</f>
        <v>Ferientag 49Sachsen</v>
      </c>
      <c r="C1247" t="s">
        <v>33</v>
      </c>
      <c r="D1247" s="17">
        <v>45483</v>
      </c>
    </row>
    <row r="1248" spans="1:4" x14ac:dyDescent="0.25">
      <c r="A1248" t="s">
        <v>108</v>
      </c>
      <c r="B1248" t="str">
        <f t="shared" si="21"/>
        <v>Ferientag 50Sachsen</v>
      </c>
      <c r="C1248" t="s">
        <v>33</v>
      </c>
      <c r="D1248" s="17">
        <v>45484</v>
      </c>
    </row>
    <row r="1249" spans="1:4" x14ac:dyDescent="0.25">
      <c r="A1249" t="s">
        <v>109</v>
      </c>
      <c r="B1249" t="str">
        <f t="shared" si="21"/>
        <v>Ferientag 51Sachsen</v>
      </c>
      <c r="C1249" t="s">
        <v>33</v>
      </c>
      <c r="D1249" s="17">
        <v>45485</v>
      </c>
    </row>
    <row r="1250" spans="1:4" x14ac:dyDescent="0.25">
      <c r="A1250" t="s">
        <v>110</v>
      </c>
      <c r="B1250" t="str">
        <f t="shared" si="21"/>
        <v>Ferientag 52Sachsen</v>
      </c>
      <c r="C1250" t="s">
        <v>33</v>
      </c>
      <c r="D1250" s="17">
        <v>45486</v>
      </c>
    </row>
    <row r="1251" spans="1:4" x14ac:dyDescent="0.25">
      <c r="A1251" t="s">
        <v>111</v>
      </c>
      <c r="B1251" t="str">
        <f t="shared" si="21"/>
        <v>Ferientag 53Sachsen</v>
      </c>
      <c r="C1251" t="s">
        <v>33</v>
      </c>
      <c r="D1251" s="17">
        <v>45487</v>
      </c>
    </row>
    <row r="1252" spans="1:4" x14ac:dyDescent="0.25">
      <c r="A1252" t="s">
        <v>112</v>
      </c>
      <c r="B1252" t="str">
        <f t="shared" si="21"/>
        <v>Ferientag 54Sachsen</v>
      </c>
      <c r="C1252" t="s">
        <v>33</v>
      </c>
      <c r="D1252" s="17">
        <v>45488</v>
      </c>
    </row>
    <row r="1253" spans="1:4" x14ac:dyDescent="0.25">
      <c r="A1253" t="s">
        <v>113</v>
      </c>
      <c r="B1253" t="str">
        <f t="shared" si="21"/>
        <v>Ferientag 55Sachsen</v>
      </c>
      <c r="C1253" t="s">
        <v>33</v>
      </c>
      <c r="D1253" s="17">
        <v>45489</v>
      </c>
    </row>
    <row r="1254" spans="1:4" x14ac:dyDescent="0.25">
      <c r="A1254" t="s">
        <v>114</v>
      </c>
      <c r="B1254" t="str">
        <f t="shared" si="21"/>
        <v>Ferientag 56Sachsen</v>
      </c>
      <c r="C1254" t="s">
        <v>33</v>
      </c>
      <c r="D1254" s="17">
        <v>45490</v>
      </c>
    </row>
    <row r="1255" spans="1:4" x14ac:dyDescent="0.25">
      <c r="A1255" t="s">
        <v>115</v>
      </c>
      <c r="B1255" t="str">
        <f t="shared" si="21"/>
        <v>Ferientag 57Sachsen</v>
      </c>
      <c r="C1255" t="s">
        <v>33</v>
      </c>
      <c r="D1255" s="17">
        <v>45491</v>
      </c>
    </row>
    <row r="1256" spans="1:4" x14ac:dyDescent="0.25">
      <c r="A1256" t="s">
        <v>116</v>
      </c>
      <c r="B1256" t="str">
        <f t="shared" si="21"/>
        <v>Ferientag 58Sachsen</v>
      </c>
      <c r="C1256" t="s">
        <v>33</v>
      </c>
      <c r="D1256" s="17">
        <v>45492</v>
      </c>
    </row>
    <row r="1257" spans="1:4" x14ac:dyDescent="0.25">
      <c r="A1257" t="s">
        <v>117</v>
      </c>
      <c r="B1257" t="str">
        <f t="shared" si="21"/>
        <v>Ferientag 59Sachsen</v>
      </c>
      <c r="C1257" t="s">
        <v>33</v>
      </c>
      <c r="D1257" s="17">
        <v>45493</v>
      </c>
    </row>
    <row r="1258" spans="1:4" x14ac:dyDescent="0.25">
      <c r="A1258" t="s">
        <v>118</v>
      </c>
      <c r="B1258" t="str">
        <f t="shared" si="21"/>
        <v>Ferientag 60Sachsen</v>
      </c>
      <c r="C1258" t="s">
        <v>33</v>
      </c>
      <c r="D1258" s="17">
        <v>45494</v>
      </c>
    </row>
    <row r="1259" spans="1:4" x14ac:dyDescent="0.25">
      <c r="A1259" t="s">
        <v>119</v>
      </c>
      <c r="B1259" t="str">
        <f t="shared" si="21"/>
        <v>Ferientag 61Sachsen</v>
      </c>
      <c r="C1259" t="s">
        <v>33</v>
      </c>
      <c r="D1259" s="17">
        <v>45495</v>
      </c>
    </row>
    <row r="1260" spans="1:4" x14ac:dyDescent="0.25">
      <c r="A1260" t="s">
        <v>120</v>
      </c>
      <c r="B1260" t="str">
        <f t="shared" si="21"/>
        <v>Ferientag 62Sachsen</v>
      </c>
      <c r="C1260" t="s">
        <v>33</v>
      </c>
      <c r="D1260" s="17">
        <v>45496</v>
      </c>
    </row>
    <row r="1261" spans="1:4" x14ac:dyDescent="0.25">
      <c r="A1261" t="s">
        <v>121</v>
      </c>
      <c r="B1261" t="str">
        <f t="shared" si="21"/>
        <v>Ferientag 63Sachsen</v>
      </c>
      <c r="C1261" t="s">
        <v>33</v>
      </c>
      <c r="D1261" s="17">
        <v>45497</v>
      </c>
    </row>
    <row r="1262" spans="1:4" x14ac:dyDescent="0.25">
      <c r="A1262" t="s">
        <v>122</v>
      </c>
      <c r="B1262" t="str">
        <f t="shared" si="21"/>
        <v>Ferientag 64Sachsen</v>
      </c>
      <c r="C1262" t="s">
        <v>33</v>
      </c>
      <c r="D1262" s="17">
        <v>45498</v>
      </c>
    </row>
    <row r="1263" spans="1:4" x14ac:dyDescent="0.25">
      <c r="A1263" t="s">
        <v>123</v>
      </c>
      <c r="B1263" t="str">
        <f t="shared" si="21"/>
        <v>Ferientag 65Sachsen</v>
      </c>
      <c r="C1263" t="s">
        <v>33</v>
      </c>
      <c r="D1263" s="17">
        <v>45499</v>
      </c>
    </row>
    <row r="1264" spans="1:4" x14ac:dyDescent="0.25">
      <c r="A1264" t="s">
        <v>124</v>
      </c>
      <c r="B1264" t="str">
        <f t="shared" si="21"/>
        <v>Ferientag 66Sachsen</v>
      </c>
      <c r="C1264" t="s">
        <v>33</v>
      </c>
      <c r="D1264" s="17">
        <v>45500</v>
      </c>
    </row>
    <row r="1265" spans="1:4" x14ac:dyDescent="0.25">
      <c r="A1265" t="s">
        <v>125</v>
      </c>
      <c r="B1265" t="str">
        <f t="shared" si="21"/>
        <v>Ferientag 67Sachsen</v>
      </c>
      <c r="C1265" t="s">
        <v>33</v>
      </c>
      <c r="D1265" s="17">
        <v>45501</v>
      </c>
    </row>
    <row r="1266" spans="1:4" x14ac:dyDescent="0.25">
      <c r="A1266" t="s">
        <v>126</v>
      </c>
      <c r="B1266" t="str">
        <f t="shared" si="21"/>
        <v>Ferientag 68Sachsen</v>
      </c>
      <c r="C1266" t="s">
        <v>33</v>
      </c>
      <c r="D1266" s="17">
        <v>45502</v>
      </c>
    </row>
    <row r="1267" spans="1:4" x14ac:dyDescent="0.25">
      <c r="A1267" t="s">
        <v>127</v>
      </c>
      <c r="B1267" t="str">
        <f t="shared" si="21"/>
        <v>Ferientag 69Sachsen</v>
      </c>
      <c r="C1267" t="s">
        <v>33</v>
      </c>
      <c r="D1267" s="17">
        <v>45503</v>
      </c>
    </row>
    <row r="1268" spans="1:4" x14ac:dyDescent="0.25">
      <c r="A1268" t="s">
        <v>128</v>
      </c>
      <c r="B1268" t="str">
        <f t="shared" si="21"/>
        <v>Ferientag 70Sachsen</v>
      </c>
      <c r="C1268" t="s">
        <v>33</v>
      </c>
      <c r="D1268" s="17">
        <v>45504</v>
      </c>
    </row>
    <row r="1269" spans="1:4" x14ac:dyDescent="0.25">
      <c r="A1269" t="s">
        <v>129</v>
      </c>
      <c r="B1269" t="str">
        <f t="shared" si="21"/>
        <v>Ferientag 71Sachsen</v>
      </c>
      <c r="C1269" t="s">
        <v>33</v>
      </c>
      <c r="D1269" s="17">
        <v>45505</v>
      </c>
    </row>
    <row r="1270" spans="1:4" x14ac:dyDescent="0.25">
      <c r="A1270" t="s">
        <v>130</v>
      </c>
      <c r="B1270" t="str">
        <f t="shared" si="21"/>
        <v>Ferientag 72Sachsen</v>
      </c>
      <c r="C1270" t="s">
        <v>33</v>
      </c>
      <c r="D1270" s="17">
        <v>45506</v>
      </c>
    </row>
    <row r="1271" spans="1:4" x14ac:dyDescent="0.25">
      <c r="A1271" t="s">
        <v>131</v>
      </c>
      <c r="B1271" t="str">
        <f t="shared" si="21"/>
        <v>Ferientag 73Sachsen</v>
      </c>
      <c r="C1271" t="s">
        <v>33</v>
      </c>
      <c r="D1271" s="17">
        <v>45572</v>
      </c>
    </row>
    <row r="1272" spans="1:4" x14ac:dyDescent="0.25">
      <c r="A1272" t="s">
        <v>132</v>
      </c>
      <c r="B1272" t="str">
        <f t="shared" si="21"/>
        <v>Ferientag 74Sachsen</v>
      </c>
      <c r="C1272" t="s">
        <v>33</v>
      </c>
      <c r="D1272" s="17">
        <v>45573</v>
      </c>
    </row>
    <row r="1273" spans="1:4" x14ac:dyDescent="0.25">
      <c r="A1273" t="s">
        <v>133</v>
      </c>
      <c r="B1273" t="str">
        <f t="shared" si="21"/>
        <v>Ferientag 75Sachsen</v>
      </c>
      <c r="C1273" t="s">
        <v>33</v>
      </c>
      <c r="D1273" s="17">
        <v>45574</v>
      </c>
    </row>
    <row r="1274" spans="1:4" x14ac:dyDescent="0.25">
      <c r="A1274" t="s">
        <v>134</v>
      </c>
      <c r="B1274" t="str">
        <f t="shared" si="21"/>
        <v>Ferientag 76Sachsen</v>
      </c>
      <c r="C1274" t="s">
        <v>33</v>
      </c>
      <c r="D1274" s="17">
        <v>45575</v>
      </c>
    </row>
    <row r="1275" spans="1:4" x14ac:dyDescent="0.25">
      <c r="A1275" t="s">
        <v>135</v>
      </c>
      <c r="B1275" t="str">
        <f t="shared" si="21"/>
        <v>Ferientag 77Sachsen</v>
      </c>
      <c r="C1275" t="s">
        <v>33</v>
      </c>
      <c r="D1275" s="17">
        <v>45576</v>
      </c>
    </row>
    <row r="1276" spans="1:4" x14ac:dyDescent="0.25">
      <c r="A1276" t="s">
        <v>136</v>
      </c>
      <c r="B1276" t="str">
        <f t="shared" si="21"/>
        <v>Ferientag 78Sachsen</v>
      </c>
      <c r="C1276" t="s">
        <v>33</v>
      </c>
      <c r="D1276" s="17">
        <v>45577</v>
      </c>
    </row>
    <row r="1277" spans="1:4" x14ac:dyDescent="0.25">
      <c r="A1277" t="s">
        <v>137</v>
      </c>
      <c r="B1277" t="str">
        <f t="shared" si="21"/>
        <v>Ferientag 79Sachsen</v>
      </c>
      <c r="C1277" t="s">
        <v>33</v>
      </c>
      <c r="D1277" s="17">
        <v>45578</v>
      </c>
    </row>
    <row r="1278" spans="1:4" x14ac:dyDescent="0.25">
      <c r="A1278" t="s">
        <v>138</v>
      </c>
      <c r="B1278" t="str">
        <f t="shared" si="21"/>
        <v>Ferientag 80Sachsen</v>
      </c>
      <c r="C1278" t="s">
        <v>33</v>
      </c>
      <c r="D1278" s="17">
        <v>45579</v>
      </c>
    </row>
    <row r="1279" spans="1:4" x14ac:dyDescent="0.25">
      <c r="A1279" t="s">
        <v>139</v>
      </c>
      <c r="B1279" t="str">
        <f t="shared" si="21"/>
        <v>Ferientag 81Sachsen</v>
      </c>
      <c r="C1279" t="s">
        <v>33</v>
      </c>
      <c r="D1279" s="17">
        <v>45580</v>
      </c>
    </row>
    <row r="1280" spans="1:4" x14ac:dyDescent="0.25">
      <c r="A1280" t="s">
        <v>140</v>
      </c>
      <c r="B1280" t="str">
        <f t="shared" si="21"/>
        <v>Ferientag 82Sachsen</v>
      </c>
      <c r="C1280" t="s">
        <v>33</v>
      </c>
      <c r="D1280" s="17">
        <v>45581</v>
      </c>
    </row>
    <row r="1281" spans="1:4" x14ac:dyDescent="0.25">
      <c r="A1281" t="s">
        <v>141</v>
      </c>
      <c r="B1281" t="str">
        <f t="shared" si="21"/>
        <v>Ferientag 83Sachsen</v>
      </c>
      <c r="C1281" t="s">
        <v>33</v>
      </c>
      <c r="D1281" s="17">
        <v>45582</v>
      </c>
    </row>
    <row r="1282" spans="1:4" x14ac:dyDescent="0.25">
      <c r="A1282" t="s">
        <v>142</v>
      </c>
      <c r="B1282" t="str">
        <f t="shared" si="21"/>
        <v>Ferientag 84Sachsen</v>
      </c>
      <c r="C1282" t="s">
        <v>33</v>
      </c>
      <c r="D1282" s="17">
        <v>45583</v>
      </c>
    </row>
    <row r="1283" spans="1:4" x14ac:dyDescent="0.25">
      <c r="A1283" t="s">
        <v>143</v>
      </c>
      <c r="B1283" t="str">
        <f t="shared" si="21"/>
        <v>Ferientag 85Sachsen</v>
      </c>
      <c r="C1283" t="s">
        <v>33</v>
      </c>
      <c r="D1283" s="17">
        <v>45584</v>
      </c>
    </row>
    <row r="1284" spans="1:4" x14ac:dyDescent="0.25">
      <c r="A1284" t="s">
        <v>144</v>
      </c>
      <c r="B1284" t="str">
        <f t="shared" si="21"/>
        <v>Ferientag 86Sachsen</v>
      </c>
      <c r="C1284" t="s">
        <v>33</v>
      </c>
      <c r="D1284" s="17">
        <v>45649</v>
      </c>
    </row>
    <row r="1285" spans="1:4" x14ac:dyDescent="0.25">
      <c r="A1285" t="s">
        <v>145</v>
      </c>
      <c r="B1285" t="str">
        <f t="shared" si="21"/>
        <v>Ferientag 87Sachsen</v>
      </c>
      <c r="C1285" t="s">
        <v>33</v>
      </c>
      <c r="D1285" s="17">
        <v>45650</v>
      </c>
    </row>
    <row r="1286" spans="1:4" x14ac:dyDescent="0.25">
      <c r="A1286" t="s">
        <v>146</v>
      </c>
      <c r="B1286" t="str">
        <f t="shared" si="21"/>
        <v>Ferientag 88Sachsen</v>
      </c>
      <c r="C1286" t="s">
        <v>33</v>
      </c>
      <c r="D1286" s="17">
        <v>45651</v>
      </c>
    </row>
    <row r="1287" spans="1:4" x14ac:dyDescent="0.25">
      <c r="A1287" t="s">
        <v>147</v>
      </c>
      <c r="B1287" t="str">
        <f t="shared" si="21"/>
        <v>Ferientag 89Sachsen</v>
      </c>
      <c r="C1287" t="s">
        <v>33</v>
      </c>
      <c r="D1287" s="17">
        <v>45652</v>
      </c>
    </row>
    <row r="1288" spans="1:4" x14ac:dyDescent="0.25">
      <c r="A1288" t="s">
        <v>148</v>
      </c>
      <c r="B1288" t="str">
        <f t="shared" si="21"/>
        <v>Ferientag 90Sachsen</v>
      </c>
      <c r="C1288" t="s">
        <v>33</v>
      </c>
      <c r="D1288" s="17">
        <v>45653</v>
      </c>
    </row>
    <row r="1289" spans="1:4" x14ac:dyDescent="0.25">
      <c r="A1289" t="s">
        <v>149</v>
      </c>
      <c r="B1289" t="str">
        <f t="shared" si="21"/>
        <v>Ferientag 91Sachsen</v>
      </c>
      <c r="C1289" t="s">
        <v>33</v>
      </c>
      <c r="D1289" s="17">
        <v>45654</v>
      </c>
    </row>
    <row r="1290" spans="1:4" x14ac:dyDescent="0.25">
      <c r="A1290" t="s">
        <v>150</v>
      </c>
      <c r="B1290" t="str">
        <f t="shared" si="21"/>
        <v>Ferientag 92Sachsen</v>
      </c>
      <c r="C1290" t="s">
        <v>33</v>
      </c>
      <c r="D1290" s="17">
        <v>45655</v>
      </c>
    </row>
    <row r="1291" spans="1:4" x14ac:dyDescent="0.25">
      <c r="A1291" t="s">
        <v>151</v>
      </c>
      <c r="B1291" t="str">
        <f t="shared" si="21"/>
        <v>Ferientag 93Sachsen</v>
      </c>
      <c r="C1291" t="s">
        <v>33</v>
      </c>
      <c r="D1291" s="17">
        <v>45656</v>
      </c>
    </row>
    <row r="1292" spans="1:4" x14ac:dyDescent="0.25">
      <c r="A1292" t="s">
        <v>152</v>
      </c>
      <c r="B1292" t="str">
        <f t="shared" si="21"/>
        <v>Ferientag 94Sachsen</v>
      </c>
      <c r="C1292" t="s">
        <v>33</v>
      </c>
      <c r="D1292" s="17">
        <v>45657</v>
      </c>
    </row>
    <row r="1293" spans="1:4" x14ac:dyDescent="0.25">
      <c r="A1293" t="s">
        <v>46</v>
      </c>
      <c r="B1293" t="str">
        <f t="shared" si="21"/>
        <v>Feiertag 1Sachsen-Anhalt</v>
      </c>
      <c r="C1293" t="s">
        <v>32</v>
      </c>
      <c r="D1293" s="17">
        <v>45292</v>
      </c>
    </row>
    <row r="1294" spans="1:4" x14ac:dyDescent="0.25">
      <c r="A1294" t="s">
        <v>47</v>
      </c>
      <c r="B1294" t="str">
        <f t="shared" si="21"/>
        <v>Feiertag 2Sachsen-Anhalt</v>
      </c>
      <c r="C1294" t="s">
        <v>32</v>
      </c>
      <c r="D1294" s="17">
        <v>45297</v>
      </c>
    </row>
    <row r="1295" spans="1:4" x14ac:dyDescent="0.25">
      <c r="A1295" t="s">
        <v>48</v>
      </c>
      <c r="B1295" t="str">
        <f t="shared" si="21"/>
        <v>Feiertag 3Sachsen-Anhalt</v>
      </c>
      <c r="C1295" t="s">
        <v>32</v>
      </c>
      <c r="D1295" s="17">
        <v>45380</v>
      </c>
    </row>
    <row r="1296" spans="1:4" x14ac:dyDescent="0.25">
      <c r="A1296" t="s">
        <v>49</v>
      </c>
      <c r="B1296" t="str">
        <f t="shared" si="21"/>
        <v>Feiertag 4Sachsen-Anhalt</v>
      </c>
      <c r="C1296" t="s">
        <v>32</v>
      </c>
      <c r="D1296" s="17">
        <v>45383</v>
      </c>
    </row>
    <row r="1297" spans="1:4" x14ac:dyDescent="0.25">
      <c r="A1297" t="s">
        <v>50</v>
      </c>
      <c r="B1297" t="str">
        <f t="shared" si="21"/>
        <v>Feiertag 5Sachsen-Anhalt</v>
      </c>
      <c r="C1297" t="s">
        <v>32</v>
      </c>
      <c r="D1297" s="17">
        <v>45413</v>
      </c>
    </row>
    <row r="1298" spans="1:4" x14ac:dyDescent="0.25">
      <c r="A1298" t="s">
        <v>51</v>
      </c>
      <c r="B1298" t="str">
        <f t="shared" si="21"/>
        <v>Feiertag 6Sachsen-Anhalt</v>
      </c>
      <c r="C1298" t="s">
        <v>32</v>
      </c>
      <c r="D1298" s="17">
        <v>45421</v>
      </c>
    </row>
    <row r="1299" spans="1:4" x14ac:dyDescent="0.25">
      <c r="A1299" t="s">
        <v>52</v>
      </c>
      <c r="B1299" t="str">
        <f t="shared" si="21"/>
        <v>Feiertag 7Sachsen-Anhalt</v>
      </c>
      <c r="C1299" t="s">
        <v>32</v>
      </c>
      <c r="D1299" s="17">
        <v>45432</v>
      </c>
    </row>
    <row r="1300" spans="1:4" x14ac:dyDescent="0.25">
      <c r="A1300" t="s">
        <v>53</v>
      </c>
      <c r="B1300" t="str">
        <f t="shared" si="21"/>
        <v>Feiertag 8Sachsen-Anhalt</v>
      </c>
      <c r="C1300" t="s">
        <v>32</v>
      </c>
      <c r="D1300" s="17">
        <v>45568</v>
      </c>
    </row>
    <row r="1301" spans="1:4" x14ac:dyDescent="0.25">
      <c r="A1301" t="s">
        <v>54</v>
      </c>
      <c r="B1301" t="str">
        <f t="shared" si="21"/>
        <v>Feiertag 9Sachsen-Anhalt</v>
      </c>
      <c r="C1301" t="s">
        <v>32</v>
      </c>
      <c r="D1301" s="17">
        <v>45596</v>
      </c>
    </row>
    <row r="1302" spans="1:4" x14ac:dyDescent="0.25">
      <c r="A1302" t="s">
        <v>55</v>
      </c>
      <c r="B1302" t="str">
        <f t="shared" si="21"/>
        <v>Feiertag 10Sachsen-Anhalt</v>
      </c>
      <c r="C1302" t="s">
        <v>32</v>
      </c>
      <c r="D1302" s="17">
        <v>45651</v>
      </c>
    </row>
    <row r="1303" spans="1:4" x14ac:dyDescent="0.25">
      <c r="A1303" t="s">
        <v>56</v>
      </c>
      <c r="B1303" t="str">
        <f t="shared" si="21"/>
        <v>Feiertag 11Sachsen-Anhalt</v>
      </c>
      <c r="C1303" t="s">
        <v>32</v>
      </c>
      <c r="D1303" s="17">
        <v>45652</v>
      </c>
    </row>
    <row r="1304" spans="1:4" x14ac:dyDescent="0.25">
      <c r="A1304" t="s">
        <v>59</v>
      </c>
      <c r="B1304" t="str">
        <f t="shared" si="21"/>
        <v>Ferientag 1Sachsen-Anhalt</v>
      </c>
      <c r="C1304" t="s">
        <v>32</v>
      </c>
      <c r="D1304" s="17">
        <v>45292</v>
      </c>
    </row>
    <row r="1305" spans="1:4" x14ac:dyDescent="0.25">
      <c r="A1305" t="s">
        <v>60</v>
      </c>
      <c r="B1305" t="str">
        <f t="shared" si="21"/>
        <v>Ferientag 2Sachsen-Anhalt</v>
      </c>
      <c r="C1305" t="s">
        <v>32</v>
      </c>
      <c r="D1305" s="17">
        <v>45293</v>
      </c>
    </row>
    <row r="1306" spans="1:4" x14ac:dyDescent="0.25">
      <c r="A1306" t="s">
        <v>61</v>
      </c>
      <c r="B1306" t="str">
        <f t="shared" si="21"/>
        <v>Ferientag 3Sachsen-Anhalt</v>
      </c>
      <c r="C1306" t="s">
        <v>32</v>
      </c>
      <c r="D1306" s="17">
        <v>45294</v>
      </c>
    </row>
    <row r="1307" spans="1:4" x14ac:dyDescent="0.25">
      <c r="A1307" t="s">
        <v>62</v>
      </c>
      <c r="B1307" t="str">
        <f t="shared" si="21"/>
        <v>Ferientag 4Sachsen-Anhalt</v>
      </c>
      <c r="C1307" t="s">
        <v>32</v>
      </c>
      <c r="D1307" s="17">
        <v>45327</v>
      </c>
    </row>
    <row r="1308" spans="1:4" x14ac:dyDescent="0.25">
      <c r="A1308" t="s">
        <v>63</v>
      </c>
      <c r="B1308" t="str">
        <f t="shared" si="21"/>
        <v>Ferientag 5Sachsen-Anhalt</v>
      </c>
      <c r="C1308" t="s">
        <v>32</v>
      </c>
      <c r="D1308" s="17">
        <v>45328</v>
      </c>
    </row>
    <row r="1309" spans="1:4" x14ac:dyDescent="0.25">
      <c r="A1309" t="s">
        <v>64</v>
      </c>
      <c r="B1309" t="str">
        <f t="shared" ref="B1309:B1372" si="22">CONCATENATE(A1309,C1309)</f>
        <v>Ferientag 6Sachsen-Anhalt</v>
      </c>
      <c r="C1309" t="s">
        <v>32</v>
      </c>
      <c r="D1309" s="17">
        <v>45329</v>
      </c>
    </row>
    <row r="1310" spans="1:4" x14ac:dyDescent="0.25">
      <c r="A1310" t="s">
        <v>65</v>
      </c>
      <c r="B1310" t="str">
        <f t="shared" si="22"/>
        <v>Ferientag 7Sachsen-Anhalt</v>
      </c>
      <c r="C1310" t="s">
        <v>32</v>
      </c>
      <c r="D1310" s="17">
        <v>45330</v>
      </c>
    </row>
    <row r="1311" spans="1:4" x14ac:dyDescent="0.25">
      <c r="A1311" t="s">
        <v>66</v>
      </c>
      <c r="B1311" t="str">
        <f t="shared" si="22"/>
        <v>Ferientag 8Sachsen-Anhalt</v>
      </c>
      <c r="C1311" t="s">
        <v>32</v>
      </c>
      <c r="D1311" s="17">
        <v>45331</v>
      </c>
    </row>
    <row r="1312" spans="1:4" x14ac:dyDescent="0.25">
      <c r="A1312" t="s">
        <v>67</v>
      </c>
      <c r="B1312" t="str">
        <f t="shared" si="22"/>
        <v>Ferientag 9Sachsen-Anhalt</v>
      </c>
      <c r="C1312" t="s">
        <v>32</v>
      </c>
      <c r="D1312" s="17">
        <v>45332</v>
      </c>
    </row>
    <row r="1313" spans="1:4" x14ac:dyDescent="0.25">
      <c r="A1313" t="s">
        <v>68</v>
      </c>
      <c r="B1313" t="str">
        <f t="shared" si="22"/>
        <v>Ferientag 10Sachsen-Anhalt</v>
      </c>
      <c r="C1313" t="s">
        <v>32</v>
      </c>
      <c r="D1313" s="17">
        <v>45376</v>
      </c>
    </row>
    <row r="1314" spans="1:4" x14ac:dyDescent="0.25">
      <c r="A1314" t="s">
        <v>69</v>
      </c>
      <c r="B1314" t="str">
        <f t="shared" si="22"/>
        <v>Ferientag 11Sachsen-Anhalt</v>
      </c>
      <c r="C1314" t="s">
        <v>32</v>
      </c>
      <c r="D1314" s="17">
        <v>45377</v>
      </c>
    </row>
    <row r="1315" spans="1:4" x14ac:dyDescent="0.25">
      <c r="A1315" t="s">
        <v>70</v>
      </c>
      <c r="B1315" t="str">
        <f t="shared" si="22"/>
        <v>Ferientag 12Sachsen-Anhalt</v>
      </c>
      <c r="C1315" t="s">
        <v>32</v>
      </c>
      <c r="D1315" s="17">
        <v>45378</v>
      </c>
    </row>
    <row r="1316" spans="1:4" x14ac:dyDescent="0.25">
      <c r="A1316" t="s">
        <v>71</v>
      </c>
      <c r="B1316" t="str">
        <f t="shared" si="22"/>
        <v>Ferientag 13Sachsen-Anhalt</v>
      </c>
      <c r="C1316" t="s">
        <v>32</v>
      </c>
      <c r="D1316" s="17">
        <v>45379</v>
      </c>
    </row>
    <row r="1317" spans="1:4" x14ac:dyDescent="0.25">
      <c r="A1317" t="s">
        <v>72</v>
      </c>
      <c r="B1317" t="str">
        <f t="shared" si="22"/>
        <v>Ferientag 14Sachsen-Anhalt</v>
      </c>
      <c r="C1317" t="s">
        <v>32</v>
      </c>
      <c r="D1317" s="17">
        <v>45380</v>
      </c>
    </row>
    <row r="1318" spans="1:4" x14ac:dyDescent="0.25">
      <c r="A1318" t="s">
        <v>73</v>
      </c>
      <c r="B1318" t="str">
        <f t="shared" si="22"/>
        <v>Ferientag 15Sachsen-Anhalt</v>
      </c>
      <c r="C1318" t="s">
        <v>32</v>
      </c>
      <c r="D1318" s="17">
        <v>45381</v>
      </c>
    </row>
    <row r="1319" spans="1:4" x14ac:dyDescent="0.25">
      <c r="A1319" t="s">
        <v>74</v>
      </c>
      <c r="B1319" t="str">
        <f t="shared" si="22"/>
        <v>Ferientag 16Sachsen-Anhalt</v>
      </c>
      <c r="C1319" t="s">
        <v>32</v>
      </c>
      <c r="D1319" s="17">
        <v>45433</v>
      </c>
    </row>
    <row r="1320" spans="1:4" x14ac:dyDescent="0.25">
      <c r="A1320" t="s">
        <v>75</v>
      </c>
      <c r="B1320" t="str">
        <f t="shared" si="22"/>
        <v>Ferientag 17Sachsen-Anhalt</v>
      </c>
      <c r="C1320" t="s">
        <v>32</v>
      </c>
      <c r="D1320" s="17">
        <v>45434</v>
      </c>
    </row>
    <row r="1321" spans="1:4" x14ac:dyDescent="0.25">
      <c r="A1321" t="s">
        <v>76</v>
      </c>
      <c r="B1321" t="str">
        <f t="shared" si="22"/>
        <v>Ferientag 18Sachsen-Anhalt</v>
      </c>
      <c r="C1321" t="s">
        <v>32</v>
      </c>
      <c r="D1321" s="17">
        <v>45435</v>
      </c>
    </row>
    <row r="1322" spans="1:4" x14ac:dyDescent="0.25">
      <c r="A1322" t="s">
        <v>77</v>
      </c>
      <c r="B1322" t="str">
        <f t="shared" si="22"/>
        <v>Ferientag 19Sachsen-Anhalt</v>
      </c>
      <c r="C1322" t="s">
        <v>32</v>
      </c>
      <c r="D1322" s="17">
        <v>45436</v>
      </c>
    </row>
    <row r="1323" spans="1:4" x14ac:dyDescent="0.25">
      <c r="A1323" t="s">
        <v>78</v>
      </c>
      <c r="B1323" t="str">
        <f t="shared" si="22"/>
        <v>Ferientag 20Sachsen-Anhalt</v>
      </c>
      <c r="C1323" t="s">
        <v>32</v>
      </c>
      <c r="D1323" s="17">
        <v>45467</v>
      </c>
    </row>
    <row r="1324" spans="1:4" x14ac:dyDescent="0.25">
      <c r="A1324" t="s">
        <v>79</v>
      </c>
      <c r="B1324" t="str">
        <f t="shared" si="22"/>
        <v>Ferientag 21Sachsen-Anhalt</v>
      </c>
      <c r="C1324" t="s">
        <v>32</v>
      </c>
      <c r="D1324" s="17">
        <v>45468</v>
      </c>
    </row>
    <row r="1325" spans="1:4" x14ac:dyDescent="0.25">
      <c r="A1325" t="s">
        <v>80</v>
      </c>
      <c r="B1325" t="str">
        <f t="shared" si="22"/>
        <v>Ferientag 22Sachsen-Anhalt</v>
      </c>
      <c r="C1325" t="s">
        <v>32</v>
      </c>
      <c r="D1325" s="17">
        <v>45469</v>
      </c>
    </row>
    <row r="1326" spans="1:4" x14ac:dyDescent="0.25">
      <c r="A1326" t="s">
        <v>81</v>
      </c>
      <c r="B1326" t="str">
        <f t="shared" si="22"/>
        <v>Ferientag 23Sachsen-Anhalt</v>
      </c>
      <c r="C1326" t="s">
        <v>32</v>
      </c>
      <c r="D1326" s="17">
        <v>45470</v>
      </c>
    </row>
    <row r="1327" spans="1:4" x14ac:dyDescent="0.25">
      <c r="A1327" t="s">
        <v>82</v>
      </c>
      <c r="B1327" t="str">
        <f t="shared" si="22"/>
        <v>Ferientag 24Sachsen-Anhalt</v>
      </c>
      <c r="C1327" t="s">
        <v>32</v>
      </c>
      <c r="D1327" s="17">
        <v>45471</v>
      </c>
    </row>
    <row r="1328" spans="1:4" x14ac:dyDescent="0.25">
      <c r="A1328" t="s">
        <v>83</v>
      </c>
      <c r="B1328" t="str">
        <f t="shared" si="22"/>
        <v>Ferientag 25Sachsen-Anhalt</v>
      </c>
      <c r="C1328" t="s">
        <v>32</v>
      </c>
      <c r="D1328" s="17">
        <v>45472</v>
      </c>
    </row>
    <row r="1329" spans="1:4" x14ac:dyDescent="0.25">
      <c r="A1329" t="s">
        <v>84</v>
      </c>
      <c r="B1329" t="str">
        <f t="shared" si="22"/>
        <v>Ferientag 26Sachsen-Anhalt</v>
      </c>
      <c r="C1329" t="s">
        <v>32</v>
      </c>
      <c r="D1329" s="17">
        <v>45473</v>
      </c>
    </row>
    <row r="1330" spans="1:4" x14ac:dyDescent="0.25">
      <c r="A1330" t="s">
        <v>85</v>
      </c>
      <c r="B1330" t="str">
        <f t="shared" si="22"/>
        <v>Ferientag 27Sachsen-Anhalt</v>
      </c>
      <c r="C1330" t="s">
        <v>32</v>
      </c>
      <c r="D1330" s="17">
        <v>45474</v>
      </c>
    </row>
    <row r="1331" spans="1:4" x14ac:dyDescent="0.25">
      <c r="A1331" t="s">
        <v>86</v>
      </c>
      <c r="B1331" t="str">
        <f t="shared" si="22"/>
        <v>Ferientag 28Sachsen-Anhalt</v>
      </c>
      <c r="C1331" t="s">
        <v>32</v>
      </c>
      <c r="D1331" s="17">
        <v>45475</v>
      </c>
    </row>
    <row r="1332" spans="1:4" x14ac:dyDescent="0.25">
      <c r="A1332" t="s">
        <v>87</v>
      </c>
      <c r="B1332" t="str">
        <f t="shared" si="22"/>
        <v>Ferientag 29Sachsen-Anhalt</v>
      </c>
      <c r="C1332" t="s">
        <v>32</v>
      </c>
      <c r="D1332" s="17">
        <v>45476</v>
      </c>
    </row>
    <row r="1333" spans="1:4" x14ac:dyDescent="0.25">
      <c r="A1333" t="s">
        <v>88</v>
      </c>
      <c r="B1333" t="str">
        <f t="shared" si="22"/>
        <v>Ferientag 30Sachsen-Anhalt</v>
      </c>
      <c r="C1333" t="s">
        <v>32</v>
      </c>
      <c r="D1333" s="17">
        <v>45477</v>
      </c>
    </row>
    <row r="1334" spans="1:4" x14ac:dyDescent="0.25">
      <c r="A1334" t="s">
        <v>89</v>
      </c>
      <c r="B1334" t="str">
        <f t="shared" si="22"/>
        <v>Ferientag 31Sachsen-Anhalt</v>
      </c>
      <c r="C1334" t="s">
        <v>32</v>
      </c>
      <c r="D1334" s="17">
        <v>45478</v>
      </c>
    </row>
    <row r="1335" spans="1:4" x14ac:dyDescent="0.25">
      <c r="A1335" t="s">
        <v>90</v>
      </c>
      <c r="B1335" t="str">
        <f t="shared" si="22"/>
        <v>Ferientag 32Sachsen-Anhalt</v>
      </c>
      <c r="C1335" t="s">
        <v>32</v>
      </c>
      <c r="D1335" s="17">
        <v>45479</v>
      </c>
    </row>
    <row r="1336" spans="1:4" x14ac:dyDescent="0.25">
      <c r="A1336" t="s">
        <v>91</v>
      </c>
      <c r="B1336" t="str">
        <f t="shared" si="22"/>
        <v>Ferientag 33Sachsen-Anhalt</v>
      </c>
      <c r="C1336" t="s">
        <v>32</v>
      </c>
      <c r="D1336" s="17">
        <v>45480</v>
      </c>
    </row>
    <row r="1337" spans="1:4" x14ac:dyDescent="0.25">
      <c r="A1337" t="s">
        <v>92</v>
      </c>
      <c r="B1337" t="str">
        <f t="shared" si="22"/>
        <v>Ferientag 34Sachsen-Anhalt</v>
      </c>
      <c r="C1337" t="s">
        <v>32</v>
      </c>
      <c r="D1337" s="17">
        <v>45481</v>
      </c>
    </row>
    <row r="1338" spans="1:4" x14ac:dyDescent="0.25">
      <c r="A1338" t="s">
        <v>93</v>
      </c>
      <c r="B1338" t="str">
        <f t="shared" si="22"/>
        <v>Ferientag 35Sachsen-Anhalt</v>
      </c>
      <c r="C1338" t="s">
        <v>32</v>
      </c>
      <c r="D1338" s="17">
        <v>45482</v>
      </c>
    </row>
    <row r="1339" spans="1:4" x14ac:dyDescent="0.25">
      <c r="A1339" t="s">
        <v>94</v>
      </c>
      <c r="B1339" t="str">
        <f t="shared" si="22"/>
        <v>Ferientag 36Sachsen-Anhalt</v>
      </c>
      <c r="C1339" t="s">
        <v>32</v>
      </c>
      <c r="D1339" s="17">
        <v>45483</v>
      </c>
    </row>
    <row r="1340" spans="1:4" x14ac:dyDescent="0.25">
      <c r="A1340" t="s">
        <v>95</v>
      </c>
      <c r="B1340" t="str">
        <f t="shared" si="22"/>
        <v>Ferientag 37Sachsen-Anhalt</v>
      </c>
      <c r="C1340" t="s">
        <v>32</v>
      </c>
      <c r="D1340" s="17">
        <v>45484</v>
      </c>
    </row>
    <row r="1341" spans="1:4" x14ac:dyDescent="0.25">
      <c r="A1341" t="s">
        <v>96</v>
      </c>
      <c r="B1341" t="str">
        <f t="shared" si="22"/>
        <v>Ferientag 38Sachsen-Anhalt</v>
      </c>
      <c r="C1341" t="s">
        <v>32</v>
      </c>
      <c r="D1341" s="17">
        <v>45485</v>
      </c>
    </row>
    <row r="1342" spans="1:4" x14ac:dyDescent="0.25">
      <c r="A1342" t="s">
        <v>97</v>
      </c>
      <c r="B1342" t="str">
        <f t="shared" si="22"/>
        <v>Ferientag 39Sachsen-Anhalt</v>
      </c>
      <c r="C1342" t="s">
        <v>32</v>
      </c>
      <c r="D1342" s="17">
        <v>45486</v>
      </c>
    </row>
    <row r="1343" spans="1:4" x14ac:dyDescent="0.25">
      <c r="A1343" t="s">
        <v>98</v>
      </c>
      <c r="B1343" t="str">
        <f t="shared" si="22"/>
        <v>Ferientag 40Sachsen-Anhalt</v>
      </c>
      <c r="C1343" t="s">
        <v>32</v>
      </c>
      <c r="D1343" s="17">
        <v>45487</v>
      </c>
    </row>
    <row r="1344" spans="1:4" x14ac:dyDescent="0.25">
      <c r="A1344" t="s">
        <v>99</v>
      </c>
      <c r="B1344" t="str">
        <f t="shared" si="22"/>
        <v>Ferientag 41Sachsen-Anhalt</v>
      </c>
      <c r="C1344" t="s">
        <v>32</v>
      </c>
      <c r="D1344" s="17">
        <v>45488</v>
      </c>
    </row>
    <row r="1345" spans="1:4" x14ac:dyDescent="0.25">
      <c r="A1345" t="s">
        <v>100</v>
      </c>
      <c r="B1345" t="str">
        <f t="shared" si="22"/>
        <v>Ferientag 42Sachsen-Anhalt</v>
      </c>
      <c r="C1345" t="s">
        <v>32</v>
      </c>
      <c r="D1345" s="17">
        <v>45489</v>
      </c>
    </row>
    <row r="1346" spans="1:4" x14ac:dyDescent="0.25">
      <c r="A1346" t="s">
        <v>101</v>
      </c>
      <c r="B1346" t="str">
        <f t="shared" si="22"/>
        <v>Ferientag 43Sachsen-Anhalt</v>
      </c>
      <c r="C1346" t="s">
        <v>32</v>
      </c>
      <c r="D1346" s="17">
        <v>45490</v>
      </c>
    </row>
    <row r="1347" spans="1:4" x14ac:dyDescent="0.25">
      <c r="A1347" t="s">
        <v>102</v>
      </c>
      <c r="B1347" t="str">
        <f t="shared" si="22"/>
        <v>Ferientag 44Sachsen-Anhalt</v>
      </c>
      <c r="C1347" t="s">
        <v>32</v>
      </c>
      <c r="D1347" s="17">
        <v>45491</v>
      </c>
    </row>
    <row r="1348" spans="1:4" x14ac:dyDescent="0.25">
      <c r="A1348" t="s">
        <v>103</v>
      </c>
      <c r="B1348" t="str">
        <f t="shared" si="22"/>
        <v>Ferientag 45Sachsen-Anhalt</v>
      </c>
      <c r="C1348" t="s">
        <v>32</v>
      </c>
      <c r="D1348" s="17">
        <v>45492</v>
      </c>
    </row>
    <row r="1349" spans="1:4" x14ac:dyDescent="0.25">
      <c r="A1349" t="s">
        <v>104</v>
      </c>
      <c r="B1349" t="str">
        <f t="shared" si="22"/>
        <v>Ferientag 46Sachsen-Anhalt</v>
      </c>
      <c r="C1349" t="s">
        <v>32</v>
      </c>
      <c r="D1349" s="17">
        <v>45493</v>
      </c>
    </row>
    <row r="1350" spans="1:4" x14ac:dyDescent="0.25">
      <c r="A1350" t="s">
        <v>105</v>
      </c>
      <c r="B1350" t="str">
        <f t="shared" si="22"/>
        <v>Ferientag 47Sachsen-Anhalt</v>
      </c>
      <c r="C1350" t="s">
        <v>32</v>
      </c>
      <c r="D1350" s="17">
        <v>45494</v>
      </c>
    </row>
    <row r="1351" spans="1:4" x14ac:dyDescent="0.25">
      <c r="A1351" t="s">
        <v>106</v>
      </c>
      <c r="B1351" t="str">
        <f t="shared" si="22"/>
        <v>Ferientag 48Sachsen-Anhalt</v>
      </c>
      <c r="C1351" t="s">
        <v>32</v>
      </c>
      <c r="D1351" s="17">
        <v>45495</v>
      </c>
    </row>
    <row r="1352" spans="1:4" x14ac:dyDescent="0.25">
      <c r="A1352" t="s">
        <v>107</v>
      </c>
      <c r="B1352" t="str">
        <f t="shared" si="22"/>
        <v>Ferientag 49Sachsen-Anhalt</v>
      </c>
      <c r="C1352" t="s">
        <v>32</v>
      </c>
      <c r="D1352" s="17">
        <v>45496</v>
      </c>
    </row>
    <row r="1353" spans="1:4" x14ac:dyDescent="0.25">
      <c r="A1353" t="s">
        <v>108</v>
      </c>
      <c r="B1353" t="str">
        <f t="shared" si="22"/>
        <v>Ferientag 50Sachsen-Anhalt</v>
      </c>
      <c r="C1353" t="s">
        <v>32</v>
      </c>
      <c r="D1353" s="17">
        <v>45497</v>
      </c>
    </row>
    <row r="1354" spans="1:4" x14ac:dyDescent="0.25">
      <c r="A1354" t="s">
        <v>109</v>
      </c>
      <c r="B1354" t="str">
        <f t="shared" si="22"/>
        <v>Ferientag 51Sachsen-Anhalt</v>
      </c>
      <c r="C1354" t="s">
        <v>32</v>
      </c>
      <c r="D1354" s="17">
        <v>45498</v>
      </c>
    </row>
    <row r="1355" spans="1:4" x14ac:dyDescent="0.25">
      <c r="A1355" t="s">
        <v>110</v>
      </c>
      <c r="B1355" t="str">
        <f t="shared" si="22"/>
        <v>Ferientag 52Sachsen-Anhalt</v>
      </c>
      <c r="C1355" t="s">
        <v>32</v>
      </c>
      <c r="D1355" s="17">
        <v>45499</v>
      </c>
    </row>
    <row r="1356" spans="1:4" x14ac:dyDescent="0.25">
      <c r="A1356" t="s">
        <v>111</v>
      </c>
      <c r="B1356" t="str">
        <f t="shared" si="22"/>
        <v>Ferientag 53Sachsen-Anhalt</v>
      </c>
      <c r="C1356" t="s">
        <v>32</v>
      </c>
      <c r="D1356" s="17">
        <v>45500</v>
      </c>
    </row>
    <row r="1357" spans="1:4" x14ac:dyDescent="0.25">
      <c r="A1357" t="s">
        <v>112</v>
      </c>
      <c r="B1357" t="str">
        <f t="shared" si="22"/>
        <v>Ferientag 54Sachsen-Anhalt</v>
      </c>
      <c r="C1357" t="s">
        <v>32</v>
      </c>
      <c r="D1357" s="17">
        <v>45501</v>
      </c>
    </row>
    <row r="1358" spans="1:4" x14ac:dyDescent="0.25">
      <c r="A1358" t="s">
        <v>113</v>
      </c>
      <c r="B1358" t="str">
        <f t="shared" si="22"/>
        <v>Ferientag 55Sachsen-Anhalt</v>
      </c>
      <c r="C1358" t="s">
        <v>32</v>
      </c>
      <c r="D1358" s="17">
        <v>45502</v>
      </c>
    </row>
    <row r="1359" spans="1:4" x14ac:dyDescent="0.25">
      <c r="A1359" t="s">
        <v>114</v>
      </c>
      <c r="B1359" t="str">
        <f t="shared" si="22"/>
        <v>Ferientag 56Sachsen-Anhalt</v>
      </c>
      <c r="C1359" t="s">
        <v>32</v>
      </c>
      <c r="D1359" s="17">
        <v>45503</v>
      </c>
    </row>
    <row r="1360" spans="1:4" x14ac:dyDescent="0.25">
      <c r="A1360" t="s">
        <v>115</v>
      </c>
      <c r="B1360" t="str">
        <f t="shared" si="22"/>
        <v>Ferientag 57Sachsen-Anhalt</v>
      </c>
      <c r="C1360" t="s">
        <v>32</v>
      </c>
      <c r="D1360" s="17">
        <v>45504</v>
      </c>
    </row>
    <row r="1361" spans="1:4" x14ac:dyDescent="0.25">
      <c r="A1361" t="s">
        <v>116</v>
      </c>
      <c r="B1361" t="str">
        <f t="shared" si="22"/>
        <v>Ferientag 58Sachsen-Anhalt</v>
      </c>
      <c r="C1361" t="s">
        <v>32</v>
      </c>
      <c r="D1361" s="17">
        <v>45505</v>
      </c>
    </row>
    <row r="1362" spans="1:4" x14ac:dyDescent="0.25">
      <c r="A1362" t="s">
        <v>117</v>
      </c>
      <c r="B1362" t="str">
        <f t="shared" si="22"/>
        <v>Ferientag 59Sachsen-Anhalt</v>
      </c>
      <c r="C1362" t="s">
        <v>32</v>
      </c>
      <c r="D1362" s="17">
        <v>45506</v>
      </c>
    </row>
    <row r="1363" spans="1:4" x14ac:dyDescent="0.25">
      <c r="A1363" t="s">
        <v>118</v>
      </c>
      <c r="B1363" t="str">
        <f t="shared" si="22"/>
        <v>Ferientag 60Sachsen-Anhalt</v>
      </c>
      <c r="C1363" t="s">
        <v>32</v>
      </c>
      <c r="D1363" s="17">
        <v>45507</v>
      </c>
    </row>
    <row r="1364" spans="1:4" x14ac:dyDescent="0.25">
      <c r="A1364" t="s">
        <v>119</v>
      </c>
      <c r="B1364" t="str">
        <f t="shared" si="22"/>
        <v>Ferientag 61Sachsen-Anhalt</v>
      </c>
      <c r="C1364" t="s">
        <v>32</v>
      </c>
      <c r="D1364" s="17">
        <v>45565</v>
      </c>
    </row>
    <row r="1365" spans="1:4" x14ac:dyDescent="0.25">
      <c r="A1365" t="s">
        <v>120</v>
      </c>
      <c r="B1365" t="str">
        <f t="shared" si="22"/>
        <v>Ferientag 62Sachsen-Anhalt</v>
      </c>
      <c r="C1365" t="s">
        <v>32</v>
      </c>
      <c r="D1365" s="17">
        <v>45566</v>
      </c>
    </row>
    <row r="1366" spans="1:4" x14ac:dyDescent="0.25">
      <c r="A1366" t="s">
        <v>121</v>
      </c>
      <c r="B1366" t="str">
        <f t="shared" si="22"/>
        <v>Ferientag 63Sachsen-Anhalt</v>
      </c>
      <c r="C1366" t="s">
        <v>32</v>
      </c>
      <c r="D1366" s="17">
        <v>45567</v>
      </c>
    </row>
    <row r="1367" spans="1:4" x14ac:dyDescent="0.25">
      <c r="A1367" t="s">
        <v>122</v>
      </c>
      <c r="B1367" t="str">
        <f t="shared" si="22"/>
        <v>Ferientag 64Sachsen-Anhalt</v>
      </c>
      <c r="C1367" t="s">
        <v>32</v>
      </c>
      <c r="D1367" s="17">
        <v>45568</v>
      </c>
    </row>
    <row r="1368" spans="1:4" x14ac:dyDescent="0.25">
      <c r="A1368" t="s">
        <v>123</v>
      </c>
      <c r="B1368" t="str">
        <f t="shared" si="22"/>
        <v>Ferientag 65Sachsen-Anhalt</v>
      </c>
      <c r="C1368" t="s">
        <v>32</v>
      </c>
      <c r="D1368" s="17">
        <v>45569</v>
      </c>
    </row>
    <row r="1369" spans="1:4" x14ac:dyDescent="0.25">
      <c r="A1369" t="s">
        <v>124</v>
      </c>
      <c r="B1369" t="str">
        <f t="shared" si="22"/>
        <v>Ferientag 66Sachsen-Anhalt</v>
      </c>
      <c r="C1369" t="s">
        <v>32</v>
      </c>
      <c r="D1369" s="17">
        <v>45570</v>
      </c>
    </row>
    <row r="1370" spans="1:4" x14ac:dyDescent="0.25">
      <c r="A1370" t="s">
        <v>125</v>
      </c>
      <c r="B1370" t="str">
        <f t="shared" si="22"/>
        <v>Ferientag 67Sachsen-Anhalt</v>
      </c>
      <c r="C1370" t="s">
        <v>32</v>
      </c>
      <c r="D1370" s="17">
        <v>45571</v>
      </c>
    </row>
    <row r="1371" spans="1:4" x14ac:dyDescent="0.25">
      <c r="A1371" t="s">
        <v>126</v>
      </c>
      <c r="B1371" t="str">
        <f t="shared" si="22"/>
        <v>Ferientag 68Sachsen-Anhalt</v>
      </c>
      <c r="C1371" t="s">
        <v>32</v>
      </c>
      <c r="D1371" s="17">
        <v>45572</v>
      </c>
    </row>
    <row r="1372" spans="1:4" x14ac:dyDescent="0.25">
      <c r="A1372" t="s">
        <v>127</v>
      </c>
      <c r="B1372" t="str">
        <f t="shared" si="22"/>
        <v>Ferientag 69Sachsen-Anhalt</v>
      </c>
      <c r="C1372" t="s">
        <v>32</v>
      </c>
      <c r="D1372" s="17">
        <v>45573</v>
      </c>
    </row>
    <row r="1373" spans="1:4" x14ac:dyDescent="0.25">
      <c r="A1373" t="s">
        <v>128</v>
      </c>
      <c r="B1373" t="str">
        <f t="shared" ref="B1373:B1422" si="23">CONCATENATE(A1373,C1373)</f>
        <v>Ferientag 70Sachsen-Anhalt</v>
      </c>
      <c r="C1373" t="s">
        <v>32</v>
      </c>
      <c r="D1373" s="17">
        <v>45574</v>
      </c>
    </row>
    <row r="1374" spans="1:4" x14ac:dyDescent="0.25">
      <c r="A1374" t="s">
        <v>129</v>
      </c>
      <c r="B1374" t="str">
        <f t="shared" si="23"/>
        <v>Ferientag 71Sachsen-Anhalt</v>
      </c>
      <c r="C1374" t="s">
        <v>32</v>
      </c>
      <c r="D1374" s="17">
        <v>45575</v>
      </c>
    </row>
    <row r="1375" spans="1:4" x14ac:dyDescent="0.25">
      <c r="A1375" t="s">
        <v>130</v>
      </c>
      <c r="B1375" t="str">
        <f t="shared" si="23"/>
        <v>Ferientag 72Sachsen-Anhalt</v>
      </c>
      <c r="C1375" t="s">
        <v>32</v>
      </c>
      <c r="D1375" s="17">
        <v>45576</v>
      </c>
    </row>
    <row r="1376" spans="1:4" x14ac:dyDescent="0.25">
      <c r="A1376" t="s">
        <v>131</v>
      </c>
      <c r="B1376" t="str">
        <f t="shared" si="23"/>
        <v>Ferientag 73Sachsen-Anhalt</v>
      </c>
      <c r="C1376" t="s">
        <v>32</v>
      </c>
      <c r="D1376" s="17">
        <v>45577</v>
      </c>
    </row>
    <row r="1377" spans="1:4" x14ac:dyDescent="0.25">
      <c r="A1377" t="s">
        <v>132</v>
      </c>
      <c r="B1377" t="str">
        <f t="shared" si="23"/>
        <v>Ferientag 74Sachsen-Anhalt</v>
      </c>
      <c r="C1377" t="s">
        <v>32</v>
      </c>
      <c r="D1377" s="17">
        <v>45597</v>
      </c>
    </row>
    <row r="1378" spans="1:4" x14ac:dyDescent="0.25">
      <c r="A1378" t="s">
        <v>133</v>
      </c>
      <c r="B1378" t="str">
        <f t="shared" si="23"/>
        <v>Ferientag 75Sachsen-Anhalt</v>
      </c>
      <c r="C1378" t="s">
        <v>32</v>
      </c>
      <c r="D1378" s="17">
        <v>45649</v>
      </c>
    </row>
    <row r="1379" spans="1:4" x14ac:dyDescent="0.25">
      <c r="A1379" t="s">
        <v>134</v>
      </c>
      <c r="B1379" t="str">
        <f t="shared" si="23"/>
        <v>Ferientag 76Sachsen-Anhalt</v>
      </c>
      <c r="C1379" t="s">
        <v>32</v>
      </c>
      <c r="D1379" s="17">
        <v>45650</v>
      </c>
    </row>
    <row r="1380" spans="1:4" x14ac:dyDescent="0.25">
      <c r="A1380" t="s">
        <v>135</v>
      </c>
      <c r="B1380" t="str">
        <f t="shared" si="23"/>
        <v>Ferientag 77Sachsen-Anhalt</v>
      </c>
      <c r="C1380" t="s">
        <v>32</v>
      </c>
      <c r="D1380" s="17">
        <v>45651</v>
      </c>
    </row>
    <row r="1381" spans="1:4" x14ac:dyDescent="0.25">
      <c r="A1381" t="s">
        <v>136</v>
      </c>
      <c r="B1381" t="str">
        <f t="shared" si="23"/>
        <v>Ferientag 78Sachsen-Anhalt</v>
      </c>
      <c r="C1381" t="s">
        <v>32</v>
      </c>
      <c r="D1381" s="17">
        <v>45652</v>
      </c>
    </row>
    <row r="1382" spans="1:4" x14ac:dyDescent="0.25">
      <c r="A1382" t="s">
        <v>137</v>
      </c>
      <c r="B1382" t="str">
        <f t="shared" si="23"/>
        <v>Ferientag 79Sachsen-Anhalt</v>
      </c>
      <c r="C1382" t="s">
        <v>32</v>
      </c>
      <c r="D1382" s="17">
        <v>45653</v>
      </c>
    </row>
    <row r="1383" spans="1:4" x14ac:dyDescent="0.25">
      <c r="A1383" t="s">
        <v>138</v>
      </c>
      <c r="B1383" t="str">
        <f t="shared" si="23"/>
        <v>Ferientag 80Sachsen-Anhalt</v>
      </c>
      <c r="C1383" t="s">
        <v>32</v>
      </c>
      <c r="D1383" s="17">
        <v>45654</v>
      </c>
    </row>
    <row r="1384" spans="1:4" x14ac:dyDescent="0.25">
      <c r="A1384" t="s">
        <v>139</v>
      </c>
      <c r="B1384" t="str">
        <f t="shared" si="23"/>
        <v>Ferientag 81Sachsen-Anhalt</v>
      </c>
      <c r="C1384" t="s">
        <v>32</v>
      </c>
      <c r="D1384" s="17">
        <v>45655</v>
      </c>
    </row>
    <row r="1385" spans="1:4" x14ac:dyDescent="0.25">
      <c r="A1385" t="s">
        <v>140</v>
      </c>
      <c r="B1385" t="str">
        <f t="shared" si="23"/>
        <v>Ferientag 82Sachsen-Anhalt</v>
      </c>
      <c r="C1385" t="s">
        <v>32</v>
      </c>
      <c r="D1385" s="17">
        <v>45656</v>
      </c>
    </row>
    <row r="1386" spans="1:4" x14ac:dyDescent="0.25">
      <c r="A1386" t="s">
        <v>141</v>
      </c>
      <c r="B1386" t="str">
        <f t="shared" si="23"/>
        <v>Ferientag 83Sachsen-Anhalt</v>
      </c>
      <c r="C1386" t="s">
        <v>32</v>
      </c>
      <c r="D1386" s="17">
        <v>45657</v>
      </c>
    </row>
    <row r="1387" spans="1:4" x14ac:dyDescent="0.25">
      <c r="A1387" t="s">
        <v>46</v>
      </c>
      <c r="B1387" t="str">
        <f t="shared" si="23"/>
        <v>Feiertag 1Schleswig-Holstein</v>
      </c>
      <c r="C1387" t="s">
        <v>37</v>
      </c>
      <c r="D1387" s="17">
        <v>45292</v>
      </c>
    </row>
    <row r="1388" spans="1:4" x14ac:dyDescent="0.25">
      <c r="A1388" t="s">
        <v>47</v>
      </c>
      <c r="B1388" t="str">
        <f t="shared" si="23"/>
        <v>Feiertag 2Schleswig-Holstein</v>
      </c>
      <c r="C1388" t="s">
        <v>37</v>
      </c>
      <c r="D1388" s="17">
        <v>45380</v>
      </c>
    </row>
    <row r="1389" spans="1:4" x14ac:dyDescent="0.25">
      <c r="A1389" t="s">
        <v>48</v>
      </c>
      <c r="B1389" t="str">
        <f t="shared" si="23"/>
        <v>Feiertag 3Schleswig-Holstein</v>
      </c>
      <c r="C1389" t="s">
        <v>37</v>
      </c>
      <c r="D1389" s="17">
        <v>45383</v>
      </c>
    </row>
    <row r="1390" spans="1:4" x14ac:dyDescent="0.25">
      <c r="A1390" t="s">
        <v>49</v>
      </c>
      <c r="B1390" t="str">
        <f t="shared" si="23"/>
        <v>Feiertag 4Schleswig-Holstein</v>
      </c>
      <c r="C1390" t="s">
        <v>37</v>
      </c>
      <c r="D1390" s="17">
        <v>45413</v>
      </c>
    </row>
    <row r="1391" spans="1:4" x14ac:dyDescent="0.25">
      <c r="A1391" t="s">
        <v>50</v>
      </c>
      <c r="B1391" t="str">
        <f t="shared" si="23"/>
        <v>Feiertag 5Schleswig-Holstein</v>
      </c>
      <c r="C1391" t="s">
        <v>37</v>
      </c>
      <c r="D1391" s="17">
        <v>45421</v>
      </c>
    </row>
    <row r="1392" spans="1:4" x14ac:dyDescent="0.25">
      <c r="A1392" t="s">
        <v>51</v>
      </c>
      <c r="B1392" t="str">
        <f t="shared" si="23"/>
        <v>Feiertag 6Schleswig-Holstein</v>
      </c>
      <c r="C1392" t="s">
        <v>37</v>
      </c>
      <c r="D1392" s="17">
        <v>45432</v>
      </c>
    </row>
    <row r="1393" spans="1:4" x14ac:dyDescent="0.25">
      <c r="A1393" t="s">
        <v>52</v>
      </c>
      <c r="B1393" t="str">
        <f t="shared" si="23"/>
        <v>Feiertag 7Schleswig-Holstein</v>
      </c>
      <c r="C1393" t="s">
        <v>37</v>
      </c>
      <c r="D1393" s="17">
        <v>45568</v>
      </c>
    </row>
    <row r="1394" spans="1:4" x14ac:dyDescent="0.25">
      <c r="A1394" t="s">
        <v>53</v>
      </c>
      <c r="B1394" t="str">
        <f t="shared" si="23"/>
        <v>Feiertag 8Schleswig-Holstein</v>
      </c>
      <c r="C1394" t="s">
        <v>37</v>
      </c>
      <c r="D1394" s="17">
        <v>45596</v>
      </c>
    </row>
    <row r="1395" spans="1:4" x14ac:dyDescent="0.25">
      <c r="A1395" t="s">
        <v>54</v>
      </c>
      <c r="B1395" t="str">
        <f t="shared" si="23"/>
        <v>Feiertag 9Schleswig-Holstein</v>
      </c>
      <c r="C1395" t="s">
        <v>37</v>
      </c>
      <c r="D1395" s="17">
        <v>45651</v>
      </c>
    </row>
    <row r="1396" spans="1:4" x14ac:dyDescent="0.25">
      <c r="A1396" t="s">
        <v>55</v>
      </c>
      <c r="B1396" t="str">
        <f t="shared" si="23"/>
        <v>Feiertag 10Schleswig-Holstein</v>
      </c>
      <c r="C1396" t="s">
        <v>37</v>
      </c>
      <c r="D1396" s="17">
        <v>45652</v>
      </c>
    </row>
    <row r="1397" spans="1:4" x14ac:dyDescent="0.25">
      <c r="A1397" t="s">
        <v>59</v>
      </c>
      <c r="B1397" t="str">
        <f t="shared" si="23"/>
        <v>Ferientag 1Schleswig-Holstein</v>
      </c>
      <c r="C1397" t="s">
        <v>37</v>
      </c>
      <c r="D1397" s="17">
        <v>45292</v>
      </c>
    </row>
    <row r="1398" spans="1:4" x14ac:dyDescent="0.25">
      <c r="A1398" t="s">
        <v>60</v>
      </c>
      <c r="B1398" t="str">
        <f t="shared" si="23"/>
        <v>Ferientag 2Schleswig-Holstein</v>
      </c>
      <c r="C1398" t="s">
        <v>37</v>
      </c>
      <c r="D1398" s="17">
        <v>45293</v>
      </c>
    </row>
    <row r="1399" spans="1:4" x14ac:dyDescent="0.25">
      <c r="A1399" t="s">
        <v>61</v>
      </c>
      <c r="B1399" t="str">
        <f t="shared" si="23"/>
        <v>Ferientag 3Schleswig-Holstein</v>
      </c>
      <c r="C1399" t="s">
        <v>37</v>
      </c>
      <c r="D1399" s="17">
        <v>45294</v>
      </c>
    </row>
    <row r="1400" spans="1:4" x14ac:dyDescent="0.25">
      <c r="A1400" t="s">
        <v>62</v>
      </c>
      <c r="B1400" t="str">
        <f t="shared" si="23"/>
        <v>Ferientag 4Schleswig-Holstein</v>
      </c>
      <c r="C1400" t="s">
        <v>37</v>
      </c>
      <c r="D1400" s="17">
        <v>45295</v>
      </c>
    </row>
    <row r="1401" spans="1:4" x14ac:dyDescent="0.25">
      <c r="A1401" t="s">
        <v>63</v>
      </c>
      <c r="B1401" t="str">
        <f t="shared" si="23"/>
        <v>Ferientag 5Schleswig-Holstein</v>
      </c>
      <c r="C1401" t="s">
        <v>37</v>
      </c>
      <c r="D1401" s="17">
        <v>45296</v>
      </c>
    </row>
    <row r="1402" spans="1:4" x14ac:dyDescent="0.25">
      <c r="A1402" t="s">
        <v>64</v>
      </c>
      <c r="B1402" t="str">
        <f t="shared" si="23"/>
        <v>Ferientag 6Schleswig-Holstein</v>
      </c>
      <c r="C1402" t="s">
        <v>37</v>
      </c>
      <c r="D1402" s="17">
        <v>45297</v>
      </c>
    </row>
    <row r="1403" spans="1:4" x14ac:dyDescent="0.25">
      <c r="A1403" t="s">
        <v>65</v>
      </c>
      <c r="B1403" t="str">
        <f t="shared" si="23"/>
        <v>Ferientag 7Schleswig-Holstein</v>
      </c>
      <c r="C1403" t="s">
        <v>37</v>
      </c>
      <c r="D1403" s="17">
        <v>45384</v>
      </c>
    </row>
    <row r="1404" spans="1:4" x14ac:dyDescent="0.25">
      <c r="A1404" t="s">
        <v>66</v>
      </c>
      <c r="B1404" t="str">
        <f t="shared" si="23"/>
        <v>Ferientag 8Schleswig-Holstein</v>
      </c>
      <c r="C1404" t="s">
        <v>37</v>
      </c>
      <c r="D1404" s="17">
        <v>45385</v>
      </c>
    </row>
    <row r="1405" spans="1:4" x14ac:dyDescent="0.25">
      <c r="A1405" t="s">
        <v>67</v>
      </c>
      <c r="B1405" t="str">
        <f t="shared" si="23"/>
        <v>Ferientag 9Schleswig-Holstein</v>
      </c>
      <c r="C1405" t="s">
        <v>37</v>
      </c>
      <c r="D1405" s="17">
        <v>45386</v>
      </c>
    </row>
    <row r="1406" spans="1:4" x14ac:dyDescent="0.25">
      <c r="A1406" t="s">
        <v>68</v>
      </c>
      <c r="B1406" t="str">
        <f t="shared" si="23"/>
        <v>Ferientag 10Schleswig-Holstein</v>
      </c>
      <c r="C1406" t="s">
        <v>37</v>
      </c>
      <c r="D1406" s="17">
        <v>45387</v>
      </c>
    </row>
    <row r="1407" spans="1:4" x14ac:dyDescent="0.25">
      <c r="A1407" t="s">
        <v>69</v>
      </c>
      <c r="B1407" t="str">
        <f t="shared" si="23"/>
        <v>Ferientag 11Schleswig-Holstein</v>
      </c>
      <c r="C1407" t="s">
        <v>37</v>
      </c>
      <c r="D1407" s="17">
        <v>45388</v>
      </c>
    </row>
    <row r="1408" spans="1:4" x14ac:dyDescent="0.25">
      <c r="A1408" t="s">
        <v>70</v>
      </c>
      <c r="B1408" t="str">
        <f t="shared" si="23"/>
        <v>Ferientag 12Schleswig-Holstein</v>
      </c>
      <c r="C1408" t="s">
        <v>37</v>
      </c>
      <c r="D1408" s="17">
        <v>45389</v>
      </c>
    </row>
    <row r="1409" spans="1:4" x14ac:dyDescent="0.25">
      <c r="A1409" t="s">
        <v>71</v>
      </c>
      <c r="B1409" t="str">
        <f t="shared" si="23"/>
        <v>Ferientag 13Schleswig-Holstein</v>
      </c>
      <c r="C1409" t="s">
        <v>37</v>
      </c>
      <c r="D1409" s="17">
        <v>45390</v>
      </c>
    </row>
    <row r="1410" spans="1:4" x14ac:dyDescent="0.25">
      <c r="A1410" t="s">
        <v>72</v>
      </c>
      <c r="B1410" t="str">
        <f t="shared" si="23"/>
        <v>Ferientag 14Schleswig-Holstein</v>
      </c>
      <c r="C1410" t="s">
        <v>37</v>
      </c>
      <c r="D1410" s="17">
        <v>45391</v>
      </c>
    </row>
    <row r="1411" spans="1:4" x14ac:dyDescent="0.25">
      <c r="A1411" t="s">
        <v>73</v>
      </c>
      <c r="B1411" t="str">
        <f t="shared" si="23"/>
        <v>Ferientag 15Schleswig-Holstein</v>
      </c>
      <c r="C1411" t="s">
        <v>37</v>
      </c>
      <c r="D1411" s="17">
        <v>45392</v>
      </c>
    </row>
    <row r="1412" spans="1:4" x14ac:dyDescent="0.25">
      <c r="A1412" t="s">
        <v>74</v>
      </c>
      <c r="B1412" t="str">
        <f t="shared" si="23"/>
        <v>Ferientag 16Schleswig-Holstein</v>
      </c>
      <c r="C1412" t="s">
        <v>37</v>
      </c>
      <c r="D1412" s="17">
        <v>45393</v>
      </c>
    </row>
    <row r="1413" spans="1:4" x14ac:dyDescent="0.25">
      <c r="A1413" t="s">
        <v>75</v>
      </c>
      <c r="B1413" t="str">
        <f t="shared" si="23"/>
        <v>Ferientag 17Schleswig-Holstein</v>
      </c>
      <c r="C1413" t="s">
        <v>37</v>
      </c>
      <c r="D1413" s="17">
        <v>45394</v>
      </c>
    </row>
    <row r="1414" spans="1:4" x14ac:dyDescent="0.25">
      <c r="A1414" t="s">
        <v>76</v>
      </c>
      <c r="B1414" t="str">
        <f t="shared" si="23"/>
        <v>Ferientag 18Schleswig-Holstein</v>
      </c>
      <c r="C1414" t="s">
        <v>37</v>
      </c>
      <c r="D1414" s="17">
        <v>45395</v>
      </c>
    </row>
    <row r="1415" spans="1:4" x14ac:dyDescent="0.25">
      <c r="A1415" t="s">
        <v>77</v>
      </c>
      <c r="B1415" t="str">
        <f t="shared" si="23"/>
        <v>Ferientag 19Schleswig-Holstein</v>
      </c>
      <c r="C1415" t="s">
        <v>37</v>
      </c>
      <c r="D1415" s="17">
        <v>45396</v>
      </c>
    </row>
    <row r="1416" spans="1:4" x14ac:dyDescent="0.25">
      <c r="A1416" t="s">
        <v>78</v>
      </c>
      <c r="B1416" t="str">
        <f t="shared" si="23"/>
        <v>Ferientag 20Schleswig-Holstein</v>
      </c>
      <c r="C1416" t="s">
        <v>37</v>
      </c>
      <c r="D1416" s="17">
        <v>45397</v>
      </c>
    </row>
    <row r="1417" spans="1:4" x14ac:dyDescent="0.25">
      <c r="A1417" t="s">
        <v>79</v>
      </c>
      <c r="B1417" t="str">
        <f t="shared" si="23"/>
        <v>Ferientag 21Schleswig-Holstein</v>
      </c>
      <c r="C1417" t="s">
        <v>37</v>
      </c>
      <c r="D1417" s="17">
        <v>45398</v>
      </c>
    </row>
    <row r="1418" spans="1:4" x14ac:dyDescent="0.25">
      <c r="A1418" t="s">
        <v>80</v>
      </c>
      <c r="B1418" t="str">
        <f t="shared" si="23"/>
        <v>Ferientag 22Schleswig-Holstein</v>
      </c>
      <c r="C1418" t="s">
        <v>37</v>
      </c>
      <c r="D1418" s="17">
        <v>45399</v>
      </c>
    </row>
    <row r="1419" spans="1:4" x14ac:dyDescent="0.25">
      <c r="A1419" t="s">
        <v>81</v>
      </c>
      <c r="B1419" t="str">
        <f t="shared" si="23"/>
        <v>Ferientag 23Schleswig-Holstein</v>
      </c>
      <c r="C1419" t="s">
        <v>37</v>
      </c>
      <c r="D1419" s="17">
        <v>45400</v>
      </c>
    </row>
    <row r="1420" spans="1:4" x14ac:dyDescent="0.25">
      <c r="A1420" t="s">
        <v>82</v>
      </c>
      <c r="B1420" t="str">
        <f t="shared" si="23"/>
        <v>Ferientag 24Schleswig-Holstein</v>
      </c>
      <c r="C1420" t="s">
        <v>37</v>
      </c>
      <c r="D1420" s="17">
        <v>45401</v>
      </c>
    </row>
    <row r="1421" spans="1:4" x14ac:dyDescent="0.25">
      <c r="A1421" t="s">
        <v>83</v>
      </c>
      <c r="B1421" t="str">
        <f t="shared" si="23"/>
        <v>Ferientag 25Schleswig-Holstein</v>
      </c>
      <c r="C1421" t="s">
        <v>37</v>
      </c>
      <c r="D1421" s="17">
        <v>45422</v>
      </c>
    </row>
    <row r="1422" spans="1:4" x14ac:dyDescent="0.25">
      <c r="A1422" t="s">
        <v>84</v>
      </c>
      <c r="B1422" t="str">
        <f t="shared" si="23"/>
        <v>Ferientag 26Schleswig-Holstein</v>
      </c>
      <c r="C1422" t="s">
        <v>37</v>
      </c>
      <c r="D1422" s="17">
        <v>45423</v>
      </c>
    </row>
    <row r="1423" spans="1:4" x14ac:dyDescent="0.25">
      <c r="A1423" t="s">
        <v>85</v>
      </c>
      <c r="B1423" t="str">
        <f t="shared" ref="B1423:B1486" si="24">CONCATENATE(A1423,C1423)</f>
        <v>Ferientag 27Schleswig-Holstein</v>
      </c>
      <c r="C1423" t="s">
        <v>37</v>
      </c>
      <c r="D1423" s="17">
        <v>45495</v>
      </c>
    </row>
    <row r="1424" spans="1:4" x14ac:dyDescent="0.25">
      <c r="A1424" t="s">
        <v>86</v>
      </c>
      <c r="B1424" t="str">
        <f t="shared" si="24"/>
        <v>Ferientag 28Schleswig-Holstein</v>
      </c>
      <c r="C1424" t="s">
        <v>37</v>
      </c>
      <c r="D1424" s="17">
        <v>45496</v>
      </c>
    </row>
    <row r="1425" spans="1:4" x14ac:dyDescent="0.25">
      <c r="A1425" t="s">
        <v>87</v>
      </c>
      <c r="B1425" t="str">
        <f t="shared" si="24"/>
        <v>Ferientag 29Schleswig-Holstein</v>
      </c>
      <c r="C1425" t="s">
        <v>37</v>
      </c>
      <c r="D1425" s="17">
        <v>45497</v>
      </c>
    </row>
    <row r="1426" spans="1:4" x14ac:dyDescent="0.25">
      <c r="A1426" t="s">
        <v>88</v>
      </c>
      <c r="B1426" t="str">
        <f t="shared" si="24"/>
        <v>Ferientag 30Schleswig-Holstein</v>
      </c>
      <c r="C1426" t="s">
        <v>37</v>
      </c>
      <c r="D1426" s="17">
        <v>45498</v>
      </c>
    </row>
    <row r="1427" spans="1:4" x14ac:dyDescent="0.25">
      <c r="A1427" t="s">
        <v>89</v>
      </c>
      <c r="B1427" t="str">
        <f t="shared" si="24"/>
        <v>Ferientag 31Schleswig-Holstein</v>
      </c>
      <c r="C1427" t="s">
        <v>37</v>
      </c>
      <c r="D1427" s="17">
        <v>45499</v>
      </c>
    </row>
    <row r="1428" spans="1:4" x14ac:dyDescent="0.25">
      <c r="A1428" t="s">
        <v>90</v>
      </c>
      <c r="B1428" t="str">
        <f t="shared" si="24"/>
        <v>Ferientag 32Schleswig-Holstein</v>
      </c>
      <c r="C1428" t="s">
        <v>37</v>
      </c>
      <c r="D1428" s="17">
        <v>45500</v>
      </c>
    </row>
    <row r="1429" spans="1:4" x14ac:dyDescent="0.25">
      <c r="A1429" t="s">
        <v>91</v>
      </c>
      <c r="B1429" t="str">
        <f t="shared" si="24"/>
        <v>Ferientag 33Schleswig-Holstein</v>
      </c>
      <c r="C1429" t="s">
        <v>37</v>
      </c>
      <c r="D1429" s="17">
        <v>45501</v>
      </c>
    </row>
    <row r="1430" spans="1:4" x14ac:dyDescent="0.25">
      <c r="A1430" t="s">
        <v>92</v>
      </c>
      <c r="B1430" t="str">
        <f t="shared" si="24"/>
        <v>Ferientag 34Schleswig-Holstein</v>
      </c>
      <c r="C1430" t="s">
        <v>37</v>
      </c>
      <c r="D1430" s="17">
        <v>45502</v>
      </c>
    </row>
    <row r="1431" spans="1:4" x14ac:dyDescent="0.25">
      <c r="A1431" t="s">
        <v>93</v>
      </c>
      <c r="B1431" t="str">
        <f t="shared" si="24"/>
        <v>Ferientag 35Schleswig-Holstein</v>
      </c>
      <c r="C1431" t="s">
        <v>37</v>
      </c>
      <c r="D1431" s="17">
        <v>45503</v>
      </c>
    </row>
    <row r="1432" spans="1:4" x14ac:dyDescent="0.25">
      <c r="A1432" t="s">
        <v>94</v>
      </c>
      <c r="B1432" t="str">
        <f t="shared" si="24"/>
        <v>Ferientag 36Schleswig-Holstein</v>
      </c>
      <c r="C1432" t="s">
        <v>37</v>
      </c>
      <c r="D1432" s="17">
        <v>45504</v>
      </c>
    </row>
    <row r="1433" spans="1:4" x14ac:dyDescent="0.25">
      <c r="A1433" t="s">
        <v>95</v>
      </c>
      <c r="B1433" t="str">
        <f t="shared" si="24"/>
        <v>Ferientag 37Schleswig-Holstein</v>
      </c>
      <c r="C1433" t="s">
        <v>37</v>
      </c>
      <c r="D1433" s="17">
        <v>45505</v>
      </c>
    </row>
    <row r="1434" spans="1:4" x14ac:dyDescent="0.25">
      <c r="A1434" t="s">
        <v>96</v>
      </c>
      <c r="B1434" t="str">
        <f t="shared" si="24"/>
        <v>Ferientag 38Schleswig-Holstein</v>
      </c>
      <c r="C1434" t="s">
        <v>37</v>
      </c>
      <c r="D1434" s="17">
        <v>45506</v>
      </c>
    </row>
    <row r="1435" spans="1:4" x14ac:dyDescent="0.25">
      <c r="A1435" t="s">
        <v>97</v>
      </c>
      <c r="B1435" t="str">
        <f t="shared" si="24"/>
        <v>Ferientag 39Schleswig-Holstein</v>
      </c>
      <c r="C1435" t="s">
        <v>37</v>
      </c>
      <c r="D1435" s="17">
        <v>45507</v>
      </c>
    </row>
    <row r="1436" spans="1:4" x14ac:dyDescent="0.25">
      <c r="A1436" t="s">
        <v>98</v>
      </c>
      <c r="B1436" t="str">
        <f t="shared" si="24"/>
        <v>Ferientag 40Schleswig-Holstein</v>
      </c>
      <c r="C1436" t="s">
        <v>37</v>
      </c>
      <c r="D1436" s="17">
        <v>45508</v>
      </c>
    </row>
    <row r="1437" spans="1:4" x14ac:dyDescent="0.25">
      <c r="A1437" t="s">
        <v>99</v>
      </c>
      <c r="B1437" t="str">
        <f t="shared" si="24"/>
        <v>Ferientag 41Schleswig-Holstein</v>
      </c>
      <c r="C1437" t="s">
        <v>37</v>
      </c>
      <c r="D1437" s="17">
        <v>45509</v>
      </c>
    </row>
    <row r="1438" spans="1:4" x14ac:dyDescent="0.25">
      <c r="A1438" t="s">
        <v>100</v>
      </c>
      <c r="B1438" t="str">
        <f t="shared" si="24"/>
        <v>Ferientag 42Schleswig-Holstein</v>
      </c>
      <c r="C1438" t="s">
        <v>37</v>
      </c>
      <c r="D1438" s="17">
        <v>45510</v>
      </c>
    </row>
    <row r="1439" spans="1:4" x14ac:dyDescent="0.25">
      <c r="A1439" t="s">
        <v>101</v>
      </c>
      <c r="B1439" t="str">
        <f t="shared" si="24"/>
        <v>Ferientag 43Schleswig-Holstein</v>
      </c>
      <c r="C1439" t="s">
        <v>37</v>
      </c>
      <c r="D1439" s="17">
        <v>45511</v>
      </c>
    </row>
    <row r="1440" spans="1:4" x14ac:dyDescent="0.25">
      <c r="A1440" t="s">
        <v>102</v>
      </c>
      <c r="B1440" t="str">
        <f t="shared" si="24"/>
        <v>Ferientag 44Schleswig-Holstein</v>
      </c>
      <c r="C1440" t="s">
        <v>37</v>
      </c>
      <c r="D1440" s="17">
        <v>45512</v>
      </c>
    </row>
    <row r="1441" spans="1:4" x14ac:dyDescent="0.25">
      <c r="A1441" t="s">
        <v>103</v>
      </c>
      <c r="B1441" t="str">
        <f t="shared" si="24"/>
        <v>Ferientag 45Schleswig-Holstein</v>
      </c>
      <c r="C1441" t="s">
        <v>37</v>
      </c>
      <c r="D1441" s="17">
        <v>45513</v>
      </c>
    </row>
    <row r="1442" spans="1:4" x14ac:dyDescent="0.25">
      <c r="A1442" t="s">
        <v>104</v>
      </c>
      <c r="B1442" t="str">
        <f t="shared" si="24"/>
        <v>Ferientag 46Schleswig-Holstein</v>
      </c>
      <c r="C1442" t="s">
        <v>37</v>
      </c>
      <c r="D1442" s="17">
        <v>45514</v>
      </c>
    </row>
    <row r="1443" spans="1:4" x14ac:dyDescent="0.25">
      <c r="A1443" t="s">
        <v>105</v>
      </c>
      <c r="B1443" t="str">
        <f t="shared" si="24"/>
        <v>Ferientag 47Schleswig-Holstein</v>
      </c>
      <c r="C1443" t="s">
        <v>37</v>
      </c>
      <c r="D1443" s="17">
        <v>45515</v>
      </c>
    </row>
    <row r="1444" spans="1:4" x14ac:dyDescent="0.25">
      <c r="A1444" t="s">
        <v>106</v>
      </c>
      <c r="B1444" t="str">
        <f t="shared" si="24"/>
        <v>Ferientag 48Schleswig-Holstein</v>
      </c>
      <c r="C1444" t="s">
        <v>37</v>
      </c>
      <c r="D1444" s="17">
        <v>45516</v>
      </c>
    </row>
    <row r="1445" spans="1:4" x14ac:dyDescent="0.25">
      <c r="A1445" t="s">
        <v>107</v>
      </c>
      <c r="B1445" t="str">
        <f t="shared" si="24"/>
        <v>Ferientag 49Schleswig-Holstein</v>
      </c>
      <c r="C1445" t="s">
        <v>37</v>
      </c>
      <c r="D1445" s="17">
        <v>45517</v>
      </c>
    </row>
    <row r="1446" spans="1:4" x14ac:dyDescent="0.25">
      <c r="A1446" t="s">
        <v>108</v>
      </c>
      <c r="B1446" t="str">
        <f t="shared" si="24"/>
        <v>Ferientag 50Schleswig-Holstein</v>
      </c>
      <c r="C1446" t="s">
        <v>37</v>
      </c>
      <c r="D1446" s="17">
        <v>45518</v>
      </c>
    </row>
    <row r="1447" spans="1:4" x14ac:dyDescent="0.25">
      <c r="A1447" t="s">
        <v>109</v>
      </c>
      <c r="B1447" t="str">
        <f t="shared" si="24"/>
        <v>Ferientag 51Schleswig-Holstein</v>
      </c>
      <c r="C1447" t="s">
        <v>37</v>
      </c>
      <c r="D1447" s="17">
        <v>45519</v>
      </c>
    </row>
    <row r="1448" spans="1:4" x14ac:dyDescent="0.25">
      <c r="A1448" t="s">
        <v>110</v>
      </c>
      <c r="B1448" t="str">
        <f t="shared" si="24"/>
        <v>Ferientag 52Schleswig-Holstein</v>
      </c>
      <c r="C1448" t="s">
        <v>37</v>
      </c>
      <c r="D1448" s="17">
        <v>45520</v>
      </c>
    </row>
    <row r="1449" spans="1:4" x14ac:dyDescent="0.25">
      <c r="A1449" t="s">
        <v>111</v>
      </c>
      <c r="B1449" t="str">
        <f t="shared" si="24"/>
        <v>Ferientag 53Schleswig-Holstein</v>
      </c>
      <c r="C1449" t="s">
        <v>37</v>
      </c>
      <c r="D1449" s="17">
        <v>45521</v>
      </c>
    </row>
    <row r="1450" spans="1:4" x14ac:dyDescent="0.25">
      <c r="A1450" t="s">
        <v>112</v>
      </c>
      <c r="B1450" t="str">
        <f t="shared" si="24"/>
        <v>Ferientag 54Schleswig-Holstein</v>
      </c>
      <c r="C1450" t="s">
        <v>37</v>
      </c>
      <c r="D1450" s="17">
        <v>45522</v>
      </c>
    </row>
    <row r="1451" spans="1:4" x14ac:dyDescent="0.25">
      <c r="A1451" t="s">
        <v>113</v>
      </c>
      <c r="B1451" t="str">
        <f t="shared" si="24"/>
        <v>Ferientag 55Schleswig-Holstein</v>
      </c>
      <c r="C1451" t="s">
        <v>37</v>
      </c>
      <c r="D1451" s="17">
        <v>45523</v>
      </c>
    </row>
    <row r="1452" spans="1:4" x14ac:dyDescent="0.25">
      <c r="A1452" t="s">
        <v>114</v>
      </c>
      <c r="B1452" t="str">
        <f t="shared" si="24"/>
        <v>Ferientag 56Schleswig-Holstein</v>
      </c>
      <c r="C1452" t="s">
        <v>37</v>
      </c>
      <c r="D1452" s="17">
        <v>45524</v>
      </c>
    </row>
    <row r="1453" spans="1:4" x14ac:dyDescent="0.25">
      <c r="A1453" t="s">
        <v>115</v>
      </c>
      <c r="B1453" t="str">
        <f t="shared" si="24"/>
        <v>Ferientag 57Schleswig-Holstein</v>
      </c>
      <c r="C1453" t="s">
        <v>37</v>
      </c>
      <c r="D1453" s="17">
        <v>45525</v>
      </c>
    </row>
    <row r="1454" spans="1:4" x14ac:dyDescent="0.25">
      <c r="A1454" t="s">
        <v>116</v>
      </c>
      <c r="B1454" t="str">
        <f t="shared" si="24"/>
        <v>Ferientag 58Schleswig-Holstein</v>
      </c>
      <c r="C1454" t="s">
        <v>37</v>
      </c>
      <c r="D1454" s="17">
        <v>45526</v>
      </c>
    </row>
    <row r="1455" spans="1:4" x14ac:dyDescent="0.25">
      <c r="A1455" t="s">
        <v>117</v>
      </c>
      <c r="B1455" t="str">
        <f t="shared" si="24"/>
        <v>Ferientag 59Schleswig-Holstein</v>
      </c>
      <c r="C1455" t="s">
        <v>37</v>
      </c>
      <c r="D1455" s="17">
        <v>45527</v>
      </c>
    </row>
    <row r="1456" spans="1:4" x14ac:dyDescent="0.25">
      <c r="A1456" t="s">
        <v>118</v>
      </c>
      <c r="B1456" t="str">
        <f t="shared" si="24"/>
        <v>Ferientag 60Schleswig-Holstein</v>
      </c>
      <c r="C1456" t="s">
        <v>37</v>
      </c>
      <c r="D1456" s="17">
        <v>45528</v>
      </c>
    </row>
    <row r="1457" spans="1:4" x14ac:dyDescent="0.25">
      <c r="A1457" t="s">
        <v>119</v>
      </c>
      <c r="B1457" t="str">
        <f t="shared" si="24"/>
        <v>Ferientag 61Schleswig-Holstein</v>
      </c>
      <c r="C1457" t="s">
        <v>37</v>
      </c>
      <c r="D1457" s="17">
        <v>45529</v>
      </c>
    </row>
    <row r="1458" spans="1:4" x14ac:dyDescent="0.25">
      <c r="A1458" t="s">
        <v>120</v>
      </c>
      <c r="B1458" t="str">
        <f t="shared" si="24"/>
        <v>Ferientag 62Schleswig-Holstein</v>
      </c>
      <c r="C1458" t="s">
        <v>37</v>
      </c>
      <c r="D1458" s="17">
        <v>45530</v>
      </c>
    </row>
    <row r="1459" spans="1:4" x14ac:dyDescent="0.25">
      <c r="A1459" t="s">
        <v>121</v>
      </c>
      <c r="B1459" t="str">
        <f t="shared" si="24"/>
        <v>Ferientag 63Schleswig-Holstein</v>
      </c>
      <c r="C1459" t="s">
        <v>37</v>
      </c>
      <c r="D1459" s="17">
        <v>45531</v>
      </c>
    </row>
    <row r="1460" spans="1:4" x14ac:dyDescent="0.25">
      <c r="A1460" t="s">
        <v>122</v>
      </c>
      <c r="B1460" t="str">
        <f t="shared" si="24"/>
        <v>Ferientag 64Schleswig-Holstein</v>
      </c>
      <c r="C1460" t="s">
        <v>37</v>
      </c>
      <c r="D1460" s="17">
        <v>45532</v>
      </c>
    </row>
    <row r="1461" spans="1:4" x14ac:dyDescent="0.25">
      <c r="A1461" t="s">
        <v>123</v>
      </c>
      <c r="B1461" t="str">
        <f t="shared" si="24"/>
        <v>Ferientag 65Schleswig-Holstein</v>
      </c>
      <c r="C1461" t="s">
        <v>37</v>
      </c>
      <c r="D1461" s="17">
        <v>45533</v>
      </c>
    </row>
    <row r="1462" spans="1:4" x14ac:dyDescent="0.25">
      <c r="A1462" t="s">
        <v>124</v>
      </c>
      <c r="B1462" t="str">
        <f t="shared" si="24"/>
        <v>Ferientag 66Schleswig-Holstein</v>
      </c>
      <c r="C1462" t="s">
        <v>37</v>
      </c>
      <c r="D1462" s="17">
        <v>45534</v>
      </c>
    </row>
    <row r="1463" spans="1:4" x14ac:dyDescent="0.25">
      <c r="A1463" t="s">
        <v>125</v>
      </c>
      <c r="B1463" t="str">
        <f t="shared" si="24"/>
        <v>Ferientag 67Schleswig-Holstein</v>
      </c>
      <c r="C1463" t="s">
        <v>37</v>
      </c>
      <c r="D1463" s="17">
        <v>45535</v>
      </c>
    </row>
    <row r="1464" spans="1:4" x14ac:dyDescent="0.25">
      <c r="A1464" t="s">
        <v>126</v>
      </c>
      <c r="B1464" t="str">
        <f t="shared" si="24"/>
        <v>Ferientag 68Schleswig-Holstein</v>
      </c>
      <c r="C1464" t="s">
        <v>37</v>
      </c>
      <c r="D1464" s="17">
        <v>45569</v>
      </c>
    </row>
    <row r="1465" spans="1:4" x14ac:dyDescent="0.25">
      <c r="A1465" t="s">
        <v>127</v>
      </c>
      <c r="B1465" t="str">
        <f t="shared" si="24"/>
        <v>Ferientag 69Schleswig-Holstein</v>
      </c>
      <c r="C1465" t="s">
        <v>37</v>
      </c>
      <c r="D1465" s="17">
        <v>45586</v>
      </c>
    </row>
    <row r="1466" spans="1:4" x14ac:dyDescent="0.25">
      <c r="A1466" t="s">
        <v>128</v>
      </c>
      <c r="B1466" t="str">
        <f t="shared" si="24"/>
        <v>Ferientag 70Schleswig-Holstein</v>
      </c>
      <c r="C1466" t="s">
        <v>37</v>
      </c>
      <c r="D1466" s="17">
        <v>45587</v>
      </c>
    </row>
    <row r="1467" spans="1:4" x14ac:dyDescent="0.25">
      <c r="A1467" t="s">
        <v>129</v>
      </c>
      <c r="B1467" t="str">
        <f t="shared" si="24"/>
        <v>Ferientag 71Schleswig-Holstein</v>
      </c>
      <c r="C1467" t="s">
        <v>37</v>
      </c>
      <c r="D1467" s="17">
        <v>45588</v>
      </c>
    </row>
    <row r="1468" spans="1:4" x14ac:dyDescent="0.25">
      <c r="A1468" t="s">
        <v>130</v>
      </c>
      <c r="B1468" t="str">
        <f t="shared" si="24"/>
        <v>Ferientag 72Schleswig-Holstein</v>
      </c>
      <c r="C1468" t="s">
        <v>37</v>
      </c>
      <c r="D1468" s="17">
        <v>45589</v>
      </c>
    </row>
    <row r="1469" spans="1:4" x14ac:dyDescent="0.25">
      <c r="A1469" t="s">
        <v>131</v>
      </c>
      <c r="B1469" t="str">
        <f t="shared" si="24"/>
        <v>Ferientag 73Schleswig-Holstein</v>
      </c>
      <c r="C1469" t="s">
        <v>37</v>
      </c>
      <c r="D1469" s="17">
        <v>45590</v>
      </c>
    </row>
    <row r="1470" spans="1:4" x14ac:dyDescent="0.25">
      <c r="A1470" t="s">
        <v>132</v>
      </c>
      <c r="B1470" t="str">
        <f t="shared" si="24"/>
        <v>Ferientag 74Schleswig-Holstein</v>
      </c>
      <c r="C1470" t="s">
        <v>37</v>
      </c>
      <c r="D1470" s="17">
        <v>45591</v>
      </c>
    </row>
    <row r="1471" spans="1:4" x14ac:dyDescent="0.25">
      <c r="A1471" t="s">
        <v>133</v>
      </c>
      <c r="B1471" t="str">
        <f t="shared" si="24"/>
        <v>Ferientag 75Schleswig-Holstein</v>
      </c>
      <c r="C1471" t="s">
        <v>37</v>
      </c>
      <c r="D1471" s="17">
        <v>45592</v>
      </c>
    </row>
    <row r="1472" spans="1:4" x14ac:dyDescent="0.25">
      <c r="A1472" t="s">
        <v>134</v>
      </c>
      <c r="B1472" t="str">
        <f t="shared" si="24"/>
        <v>Ferientag 76Schleswig-Holstein</v>
      </c>
      <c r="C1472" t="s">
        <v>37</v>
      </c>
      <c r="D1472" s="17">
        <v>45593</v>
      </c>
    </row>
    <row r="1473" spans="1:4" x14ac:dyDescent="0.25">
      <c r="A1473" t="s">
        <v>135</v>
      </c>
      <c r="B1473" t="str">
        <f t="shared" si="24"/>
        <v>Ferientag 77Schleswig-Holstein</v>
      </c>
      <c r="C1473" t="s">
        <v>37</v>
      </c>
      <c r="D1473" s="17">
        <v>45594</v>
      </c>
    </row>
    <row r="1474" spans="1:4" x14ac:dyDescent="0.25">
      <c r="A1474" t="s">
        <v>136</v>
      </c>
      <c r="B1474" t="str">
        <f t="shared" si="24"/>
        <v>Ferientag 78Schleswig-Holstein</v>
      </c>
      <c r="C1474" t="s">
        <v>37</v>
      </c>
      <c r="D1474" s="17">
        <v>45595</v>
      </c>
    </row>
    <row r="1475" spans="1:4" x14ac:dyDescent="0.25">
      <c r="A1475" t="s">
        <v>137</v>
      </c>
      <c r="B1475" t="str">
        <f t="shared" si="24"/>
        <v>Ferientag 79Schleswig-Holstein</v>
      </c>
      <c r="C1475" t="s">
        <v>37</v>
      </c>
      <c r="D1475" s="17">
        <v>45596</v>
      </c>
    </row>
    <row r="1476" spans="1:4" x14ac:dyDescent="0.25">
      <c r="A1476" t="s">
        <v>138</v>
      </c>
      <c r="B1476" t="str">
        <f t="shared" si="24"/>
        <v>Ferientag 80Schleswig-Holstein</v>
      </c>
      <c r="C1476" t="s">
        <v>37</v>
      </c>
      <c r="D1476" s="17">
        <v>45597</v>
      </c>
    </row>
    <row r="1477" spans="1:4" x14ac:dyDescent="0.25">
      <c r="A1477" t="s">
        <v>139</v>
      </c>
      <c r="B1477" t="str">
        <f t="shared" si="24"/>
        <v>Ferientag 81Schleswig-Holstein</v>
      </c>
      <c r="C1477" t="s">
        <v>37</v>
      </c>
      <c r="D1477" s="17">
        <v>45645</v>
      </c>
    </row>
    <row r="1478" spans="1:4" x14ac:dyDescent="0.25">
      <c r="A1478" t="s">
        <v>140</v>
      </c>
      <c r="B1478" t="str">
        <f t="shared" si="24"/>
        <v>Ferientag 82Schleswig-Holstein</v>
      </c>
      <c r="C1478" t="s">
        <v>37</v>
      </c>
      <c r="D1478" s="17">
        <v>45646</v>
      </c>
    </row>
    <row r="1479" spans="1:4" x14ac:dyDescent="0.25">
      <c r="A1479" t="s">
        <v>141</v>
      </c>
      <c r="B1479" t="str">
        <f t="shared" si="24"/>
        <v>Ferientag 83Schleswig-Holstein</v>
      </c>
      <c r="C1479" t="s">
        <v>37</v>
      </c>
      <c r="D1479" s="17">
        <v>45647</v>
      </c>
    </row>
    <row r="1480" spans="1:4" x14ac:dyDescent="0.25">
      <c r="A1480" t="s">
        <v>142</v>
      </c>
      <c r="B1480" t="str">
        <f t="shared" si="24"/>
        <v>Ferientag 84Schleswig-Holstein</v>
      </c>
      <c r="C1480" t="s">
        <v>37</v>
      </c>
      <c r="D1480" s="17">
        <v>45648</v>
      </c>
    </row>
    <row r="1481" spans="1:4" x14ac:dyDescent="0.25">
      <c r="A1481" t="s">
        <v>143</v>
      </c>
      <c r="B1481" t="str">
        <f t="shared" si="24"/>
        <v>Ferientag 85Schleswig-Holstein</v>
      </c>
      <c r="C1481" t="s">
        <v>37</v>
      </c>
      <c r="D1481" s="17">
        <v>45649</v>
      </c>
    </row>
    <row r="1482" spans="1:4" x14ac:dyDescent="0.25">
      <c r="A1482" t="s">
        <v>144</v>
      </c>
      <c r="B1482" t="str">
        <f t="shared" si="24"/>
        <v>Ferientag 86Schleswig-Holstein</v>
      </c>
      <c r="C1482" t="s">
        <v>37</v>
      </c>
      <c r="D1482" s="17">
        <v>45650</v>
      </c>
    </row>
    <row r="1483" spans="1:4" x14ac:dyDescent="0.25">
      <c r="A1483" t="s">
        <v>145</v>
      </c>
      <c r="B1483" t="str">
        <f t="shared" si="24"/>
        <v>Ferientag 87Schleswig-Holstein</v>
      </c>
      <c r="C1483" t="s">
        <v>37</v>
      </c>
      <c r="D1483" s="17">
        <v>45651</v>
      </c>
    </row>
    <row r="1484" spans="1:4" x14ac:dyDescent="0.25">
      <c r="A1484" t="s">
        <v>146</v>
      </c>
      <c r="B1484" t="str">
        <f t="shared" si="24"/>
        <v>Ferientag 88Schleswig-Holstein</v>
      </c>
      <c r="C1484" t="s">
        <v>37</v>
      </c>
      <c r="D1484" s="17">
        <v>45652</v>
      </c>
    </row>
    <row r="1485" spans="1:4" x14ac:dyDescent="0.25">
      <c r="A1485" t="s">
        <v>147</v>
      </c>
      <c r="B1485" t="str">
        <f t="shared" si="24"/>
        <v>Ferientag 89Schleswig-Holstein</v>
      </c>
      <c r="C1485" t="s">
        <v>37</v>
      </c>
      <c r="D1485" s="17">
        <v>45653</v>
      </c>
    </row>
    <row r="1486" spans="1:4" x14ac:dyDescent="0.25">
      <c r="A1486" t="s">
        <v>148</v>
      </c>
      <c r="B1486" t="str">
        <f t="shared" si="24"/>
        <v>Ferientag 90Schleswig-Holstein</v>
      </c>
      <c r="C1486" t="s">
        <v>37</v>
      </c>
      <c r="D1486" s="17">
        <v>45654</v>
      </c>
    </row>
    <row r="1487" spans="1:4" x14ac:dyDescent="0.25">
      <c r="A1487" t="s">
        <v>149</v>
      </c>
      <c r="B1487" t="str">
        <f t="shared" ref="B1487:B1547" si="25">CONCATENATE(A1487,C1487)</f>
        <v>Ferientag 91Schleswig-Holstein</v>
      </c>
      <c r="C1487" t="s">
        <v>37</v>
      </c>
      <c r="D1487" s="17">
        <v>45655</v>
      </c>
    </row>
    <row r="1488" spans="1:4" x14ac:dyDescent="0.25">
      <c r="A1488" t="s">
        <v>150</v>
      </c>
      <c r="B1488" t="str">
        <f t="shared" si="25"/>
        <v>Ferientag 92Schleswig-Holstein</v>
      </c>
      <c r="C1488" t="s">
        <v>37</v>
      </c>
      <c r="D1488" s="17">
        <v>45656</v>
      </c>
    </row>
    <row r="1489" spans="1:4" x14ac:dyDescent="0.25">
      <c r="A1489" t="s">
        <v>151</v>
      </c>
      <c r="B1489" t="str">
        <f t="shared" si="25"/>
        <v>Ferientag 93Schleswig-Holstein</v>
      </c>
      <c r="C1489" t="s">
        <v>37</v>
      </c>
      <c r="D1489" s="17">
        <v>45657</v>
      </c>
    </row>
    <row r="1490" spans="1:4" x14ac:dyDescent="0.25">
      <c r="A1490" t="s">
        <v>46</v>
      </c>
      <c r="B1490" t="str">
        <f t="shared" si="25"/>
        <v>Feiertag 1Thüringen</v>
      </c>
      <c r="C1490" t="s">
        <v>34</v>
      </c>
      <c r="D1490" s="17">
        <v>45292</v>
      </c>
    </row>
    <row r="1491" spans="1:4" x14ac:dyDescent="0.25">
      <c r="A1491" t="s">
        <v>47</v>
      </c>
      <c r="B1491" t="str">
        <f t="shared" si="25"/>
        <v>Feiertag 2Thüringen</v>
      </c>
      <c r="C1491" t="s">
        <v>34</v>
      </c>
      <c r="D1491" s="17">
        <v>45380</v>
      </c>
    </row>
    <row r="1492" spans="1:4" x14ac:dyDescent="0.25">
      <c r="A1492" t="s">
        <v>48</v>
      </c>
      <c r="B1492" t="str">
        <f t="shared" si="25"/>
        <v>Feiertag 3Thüringen</v>
      </c>
      <c r="C1492" t="s">
        <v>34</v>
      </c>
      <c r="D1492" s="17">
        <v>45383</v>
      </c>
    </row>
    <row r="1493" spans="1:4" x14ac:dyDescent="0.25">
      <c r="A1493" t="s">
        <v>49</v>
      </c>
      <c r="B1493" t="str">
        <f t="shared" si="25"/>
        <v>Feiertag 4Thüringen</v>
      </c>
      <c r="C1493" t="s">
        <v>34</v>
      </c>
      <c r="D1493" s="17">
        <v>45413</v>
      </c>
    </row>
    <row r="1494" spans="1:4" x14ac:dyDescent="0.25">
      <c r="A1494" t="s">
        <v>50</v>
      </c>
      <c r="B1494" t="str">
        <f t="shared" si="25"/>
        <v>Feiertag 5Thüringen</v>
      </c>
      <c r="C1494" t="s">
        <v>34</v>
      </c>
      <c r="D1494" s="17">
        <v>45421</v>
      </c>
    </row>
    <row r="1495" spans="1:4" x14ac:dyDescent="0.25">
      <c r="A1495" t="s">
        <v>51</v>
      </c>
      <c r="B1495" t="str">
        <f t="shared" si="25"/>
        <v>Feiertag 6Thüringen</v>
      </c>
      <c r="C1495" t="s">
        <v>34</v>
      </c>
      <c r="D1495" s="17">
        <v>45432</v>
      </c>
    </row>
    <row r="1496" spans="1:4" x14ac:dyDescent="0.25">
      <c r="A1496" t="s">
        <v>52</v>
      </c>
      <c r="B1496" t="str">
        <f t="shared" si="25"/>
        <v>Feiertag 7Thüringen</v>
      </c>
      <c r="C1496" t="s">
        <v>34</v>
      </c>
      <c r="D1496" s="17">
        <v>45555</v>
      </c>
    </row>
    <row r="1497" spans="1:4" x14ac:dyDescent="0.25">
      <c r="A1497" t="s">
        <v>53</v>
      </c>
      <c r="B1497" t="str">
        <f t="shared" si="25"/>
        <v>Feiertag 8Thüringen</v>
      </c>
      <c r="C1497" t="s">
        <v>34</v>
      </c>
      <c r="D1497" s="17">
        <v>45568</v>
      </c>
    </row>
    <row r="1498" spans="1:4" x14ac:dyDescent="0.25">
      <c r="A1498" t="s">
        <v>54</v>
      </c>
      <c r="B1498" t="str">
        <f t="shared" si="25"/>
        <v>Feiertag 9Thüringen</v>
      </c>
      <c r="C1498" t="s">
        <v>34</v>
      </c>
      <c r="D1498" s="17">
        <v>45596</v>
      </c>
    </row>
    <row r="1499" spans="1:4" x14ac:dyDescent="0.25">
      <c r="A1499" t="s">
        <v>55</v>
      </c>
      <c r="B1499" t="str">
        <f t="shared" si="25"/>
        <v>Feiertag 10Thüringen</v>
      </c>
      <c r="C1499" t="s">
        <v>34</v>
      </c>
      <c r="D1499" s="17">
        <v>45651</v>
      </c>
    </row>
    <row r="1500" spans="1:4" x14ac:dyDescent="0.25">
      <c r="A1500" t="s">
        <v>56</v>
      </c>
      <c r="B1500" t="str">
        <f t="shared" si="25"/>
        <v>Feiertag 11Thüringen</v>
      </c>
      <c r="C1500" t="s">
        <v>34</v>
      </c>
      <c r="D1500" s="17">
        <v>45652</v>
      </c>
    </row>
    <row r="1501" spans="1:4" x14ac:dyDescent="0.25">
      <c r="A1501" t="s">
        <v>59</v>
      </c>
      <c r="B1501" t="str">
        <f t="shared" si="25"/>
        <v>Ferientag 1Thüringen</v>
      </c>
      <c r="C1501" t="s">
        <v>34</v>
      </c>
      <c r="D1501" s="17">
        <v>45292</v>
      </c>
    </row>
    <row r="1502" spans="1:4" x14ac:dyDescent="0.25">
      <c r="A1502" t="s">
        <v>60</v>
      </c>
      <c r="B1502" t="str">
        <f t="shared" si="25"/>
        <v>Ferientag 2Thüringen</v>
      </c>
      <c r="C1502" t="s">
        <v>34</v>
      </c>
      <c r="D1502" s="17">
        <v>45293</v>
      </c>
    </row>
    <row r="1503" spans="1:4" x14ac:dyDescent="0.25">
      <c r="A1503" t="s">
        <v>61</v>
      </c>
      <c r="B1503" t="str">
        <f t="shared" si="25"/>
        <v>Ferientag 3Thüringen</v>
      </c>
      <c r="C1503" t="s">
        <v>34</v>
      </c>
      <c r="D1503" s="17">
        <v>45294</v>
      </c>
    </row>
    <row r="1504" spans="1:4" x14ac:dyDescent="0.25">
      <c r="A1504" t="s">
        <v>62</v>
      </c>
      <c r="B1504" t="str">
        <f t="shared" si="25"/>
        <v>Ferientag 4Thüringen</v>
      </c>
      <c r="C1504" t="s">
        <v>34</v>
      </c>
      <c r="D1504" s="17">
        <v>45295</v>
      </c>
    </row>
    <row r="1505" spans="1:4" x14ac:dyDescent="0.25">
      <c r="A1505" t="s">
        <v>63</v>
      </c>
      <c r="B1505" t="str">
        <f t="shared" si="25"/>
        <v>Ferientag 5Thüringen</v>
      </c>
      <c r="C1505" t="s">
        <v>34</v>
      </c>
      <c r="D1505" s="17">
        <v>45296</v>
      </c>
    </row>
    <row r="1506" spans="1:4" x14ac:dyDescent="0.25">
      <c r="A1506" t="s">
        <v>64</v>
      </c>
      <c r="B1506" t="str">
        <f t="shared" si="25"/>
        <v>Ferientag 6Thüringen</v>
      </c>
      <c r="C1506" t="s">
        <v>34</v>
      </c>
      <c r="D1506" s="17">
        <v>45334</v>
      </c>
    </row>
    <row r="1507" spans="1:4" x14ac:dyDescent="0.25">
      <c r="A1507" t="s">
        <v>65</v>
      </c>
      <c r="B1507" t="str">
        <f t="shared" si="25"/>
        <v>Ferientag 7Thüringen</v>
      </c>
      <c r="C1507" t="s">
        <v>34</v>
      </c>
      <c r="D1507" s="17">
        <v>45335</v>
      </c>
    </row>
    <row r="1508" spans="1:4" x14ac:dyDescent="0.25">
      <c r="A1508" t="s">
        <v>66</v>
      </c>
      <c r="B1508" t="str">
        <f t="shared" si="25"/>
        <v>Ferientag 8Thüringen</v>
      </c>
      <c r="C1508" t="s">
        <v>34</v>
      </c>
      <c r="D1508" s="17">
        <v>45336</v>
      </c>
    </row>
    <row r="1509" spans="1:4" x14ac:dyDescent="0.25">
      <c r="A1509" t="s">
        <v>67</v>
      </c>
      <c r="B1509" t="str">
        <f t="shared" si="25"/>
        <v>Ferientag 9Thüringen</v>
      </c>
      <c r="C1509" t="s">
        <v>34</v>
      </c>
      <c r="D1509" s="17">
        <v>45337</v>
      </c>
    </row>
    <row r="1510" spans="1:4" x14ac:dyDescent="0.25">
      <c r="A1510" t="s">
        <v>68</v>
      </c>
      <c r="B1510" t="str">
        <f t="shared" si="25"/>
        <v>Ferientag 10Thüringen</v>
      </c>
      <c r="C1510" t="s">
        <v>34</v>
      </c>
      <c r="D1510" s="17">
        <v>45338</v>
      </c>
    </row>
    <row r="1511" spans="1:4" x14ac:dyDescent="0.25">
      <c r="A1511" t="s">
        <v>69</v>
      </c>
      <c r="B1511" t="str">
        <f t="shared" si="25"/>
        <v>Ferientag 11Thüringen</v>
      </c>
      <c r="C1511" t="s">
        <v>34</v>
      </c>
      <c r="D1511" s="17">
        <v>45376</v>
      </c>
    </row>
    <row r="1512" spans="1:4" x14ac:dyDescent="0.25">
      <c r="A1512" t="s">
        <v>70</v>
      </c>
      <c r="B1512" t="str">
        <f t="shared" si="25"/>
        <v>Ferientag 12Thüringen</v>
      </c>
      <c r="C1512" t="s">
        <v>34</v>
      </c>
      <c r="D1512" s="17">
        <v>45377</v>
      </c>
    </row>
    <row r="1513" spans="1:4" x14ac:dyDescent="0.25">
      <c r="A1513" t="s">
        <v>71</v>
      </c>
      <c r="B1513" t="str">
        <f t="shared" si="25"/>
        <v>Ferientag 13Thüringen</v>
      </c>
      <c r="C1513" t="s">
        <v>34</v>
      </c>
      <c r="D1513" s="17">
        <v>45378</v>
      </c>
    </row>
    <row r="1514" spans="1:4" x14ac:dyDescent="0.25">
      <c r="A1514" t="s">
        <v>72</v>
      </c>
      <c r="B1514" t="str">
        <f t="shared" si="25"/>
        <v>Ferientag 14Thüringen</v>
      </c>
      <c r="C1514" t="s">
        <v>34</v>
      </c>
      <c r="D1514" s="17">
        <v>45379</v>
      </c>
    </row>
    <row r="1515" spans="1:4" x14ac:dyDescent="0.25">
      <c r="A1515" t="s">
        <v>73</v>
      </c>
      <c r="B1515" t="str">
        <f t="shared" si="25"/>
        <v>Ferientag 15Thüringen</v>
      </c>
      <c r="C1515" t="s">
        <v>34</v>
      </c>
      <c r="D1515" s="17">
        <v>45380</v>
      </c>
    </row>
    <row r="1516" spans="1:4" x14ac:dyDescent="0.25">
      <c r="A1516" t="s">
        <v>74</v>
      </c>
      <c r="B1516" t="str">
        <f t="shared" si="25"/>
        <v>Ferientag 16Thüringen</v>
      </c>
      <c r="C1516" t="s">
        <v>34</v>
      </c>
      <c r="D1516" s="17">
        <v>45381</v>
      </c>
    </row>
    <row r="1517" spans="1:4" x14ac:dyDescent="0.25">
      <c r="A1517" t="s">
        <v>75</v>
      </c>
      <c r="B1517" t="str">
        <f t="shared" si="25"/>
        <v>Ferientag 17Thüringen</v>
      </c>
      <c r="C1517" t="s">
        <v>34</v>
      </c>
      <c r="D1517" s="17">
        <v>45382</v>
      </c>
    </row>
    <row r="1518" spans="1:4" x14ac:dyDescent="0.25">
      <c r="A1518" t="s">
        <v>76</v>
      </c>
      <c r="B1518" t="str">
        <f t="shared" si="25"/>
        <v>Ferientag 18Thüringen</v>
      </c>
      <c r="C1518" t="s">
        <v>34</v>
      </c>
      <c r="D1518" s="17">
        <v>45383</v>
      </c>
    </row>
    <row r="1519" spans="1:4" x14ac:dyDescent="0.25">
      <c r="A1519" t="s">
        <v>77</v>
      </c>
      <c r="B1519" t="str">
        <f t="shared" si="25"/>
        <v>Ferientag 19Thüringen</v>
      </c>
      <c r="C1519" t="s">
        <v>34</v>
      </c>
      <c r="D1519" s="17">
        <v>45384</v>
      </c>
    </row>
    <row r="1520" spans="1:4" x14ac:dyDescent="0.25">
      <c r="A1520" t="s">
        <v>78</v>
      </c>
      <c r="B1520" t="str">
        <f t="shared" si="25"/>
        <v>Ferientag 20Thüringen</v>
      </c>
      <c r="C1520" t="s">
        <v>34</v>
      </c>
      <c r="D1520" s="17">
        <v>45385</v>
      </c>
    </row>
    <row r="1521" spans="1:4" x14ac:dyDescent="0.25">
      <c r="A1521" t="s">
        <v>79</v>
      </c>
      <c r="B1521" t="str">
        <f t="shared" si="25"/>
        <v>Ferientag 21Thüringen</v>
      </c>
      <c r="C1521" t="s">
        <v>34</v>
      </c>
      <c r="D1521" s="17">
        <v>45386</v>
      </c>
    </row>
    <row r="1522" spans="1:4" x14ac:dyDescent="0.25">
      <c r="A1522" t="s">
        <v>80</v>
      </c>
      <c r="B1522" t="str">
        <f t="shared" si="25"/>
        <v>Ferientag 22Thüringen</v>
      </c>
      <c r="C1522" t="s">
        <v>34</v>
      </c>
      <c r="D1522" s="17">
        <v>45387</v>
      </c>
    </row>
    <row r="1523" spans="1:4" x14ac:dyDescent="0.25">
      <c r="A1523" t="s">
        <v>81</v>
      </c>
      <c r="B1523" t="str">
        <f t="shared" si="25"/>
        <v>Ferientag 23Thüringen</v>
      </c>
      <c r="C1523" t="s">
        <v>34</v>
      </c>
      <c r="D1523" s="17">
        <v>45388</v>
      </c>
    </row>
    <row r="1524" spans="1:4" x14ac:dyDescent="0.25">
      <c r="A1524" t="s">
        <v>82</v>
      </c>
      <c r="B1524" t="str">
        <f t="shared" si="25"/>
        <v>Ferientag 24Thüringen</v>
      </c>
      <c r="C1524" t="s">
        <v>34</v>
      </c>
      <c r="D1524" s="17">
        <v>45422</v>
      </c>
    </row>
    <row r="1525" spans="1:4" x14ac:dyDescent="0.25">
      <c r="A1525" t="s">
        <v>83</v>
      </c>
      <c r="B1525" t="str">
        <f t="shared" si="25"/>
        <v>Ferientag 25Thüringen</v>
      </c>
      <c r="C1525" t="s">
        <v>34</v>
      </c>
      <c r="D1525" s="17">
        <v>45463</v>
      </c>
    </row>
    <row r="1526" spans="1:4" x14ac:dyDescent="0.25">
      <c r="A1526" t="s">
        <v>84</v>
      </c>
      <c r="B1526" t="str">
        <f t="shared" si="25"/>
        <v>Ferientag 26Thüringen</v>
      </c>
      <c r="C1526" t="s">
        <v>34</v>
      </c>
      <c r="D1526" s="17">
        <v>45464</v>
      </c>
    </row>
    <row r="1527" spans="1:4" x14ac:dyDescent="0.25">
      <c r="A1527" t="s">
        <v>85</v>
      </c>
      <c r="B1527" t="str">
        <f t="shared" si="25"/>
        <v>Ferientag 27Thüringen</v>
      </c>
      <c r="C1527" t="s">
        <v>34</v>
      </c>
      <c r="D1527" s="17">
        <v>45465</v>
      </c>
    </row>
    <row r="1528" spans="1:4" x14ac:dyDescent="0.25">
      <c r="A1528" t="s">
        <v>86</v>
      </c>
      <c r="B1528" t="str">
        <f t="shared" si="25"/>
        <v>Ferientag 28Thüringen</v>
      </c>
      <c r="C1528" t="s">
        <v>34</v>
      </c>
      <c r="D1528" s="17">
        <v>45466</v>
      </c>
    </row>
    <row r="1529" spans="1:4" x14ac:dyDescent="0.25">
      <c r="A1529" t="s">
        <v>87</v>
      </c>
      <c r="B1529" t="str">
        <f t="shared" si="25"/>
        <v>Ferientag 29Thüringen</v>
      </c>
      <c r="C1529" t="s">
        <v>34</v>
      </c>
      <c r="D1529" s="17">
        <v>45467</v>
      </c>
    </row>
    <row r="1530" spans="1:4" x14ac:dyDescent="0.25">
      <c r="A1530" t="s">
        <v>88</v>
      </c>
      <c r="B1530" t="str">
        <f t="shared" si="25"/>
        <v>Ferientag 30Thüringen</v>
      </c>
      <c r="C1530" t="s">
        <v>34</v>
      </c>
      <c r="D1530" s="17">
        <v>45468</v>
      </c>
    </row>
    <row r="1531" spans="1:4" x14ac:dyDescent="0.25">
      <c r="A1531" t="s">
        <v>89</v>
      </c>
      <c r="B1531" t="str">
        <f t="shared" si="25"/>
        <v>Ferientag 31Thüringen</v>
      </c>
      <c r="C1531" t="s">
        <v>34</v>
      </c>
      <c r="D1531" s="17">
        <v>45469</v>
      </c>
    </row>
    <row r="1532" spans="1:4" x14ac:dyDescent="0.25">
      <c r="A1532" t="s">
        <v>90</v>
      </c>
      <c r="B1532" t="str">
        <f t="shared" si="25"/>
        <v>Ferientag 32Thüringen</v>
      </c>
      <c r="C1532" t="s">
        <v>34</v>
      </c>
      <c r="D1532" s="17">
        <v>45470</v>
      </c>
    </row>
    <row r="1533" spans="1:4" x14ac:dyDescent="0.25">
      <c r="A1533" t="s">
        <v>91</v>
      </c>
      <c r="B1533" t="str">
        <f t="shared" si="25"/>
        <v>Ferientag 33Thüringen</v>
      </c>
      <c r="C1533" t="s">
        <v>34</v>
      </c>
      <c r="D1533" s="17">
        <v>45471</v>
      </c>
    </row>
    <row r="1534" spans="1:4" x14ac:dyDescent="0.25">
      <c r="A1534" t="s">
        <v>92</v>
      </c>
      <c r="B1534" t="str">
        <f t="shared" si="25"/>
        <v>Ferientag 34Thüringen</v>
      </c>
      <c r="C1534" t="s">
        <v>34</v>
      </c>
      <c r="D1534" s="17">
        <v>45472</v>
      </c>
    </row>
    <row r="1535" spans="1:4" x14ac:dyDescent="0.25">
      <c r="A1535" t="s">
        <v>93</v>
      </c>
      <c r="B1535" t="str">
        <f t="shared" si="25"/>
        <v>Ferientag 35Thüringen</v>
      </c>
      <c r="C1535" t="s">
        <v>34</v>
      </c>
      <c r="D1535" s="17">
        <v>45473</v>
      </c>
    </row>
    <row r="1536" spans="1:4" x14ac:dyDescent="0.25">
      <c r="A1536" t="s">
        <v>94</v>
      </c>
      <c r="B1536" t="str">
        <f t="shared" si="25"/>
        <v>Ferientag 36Thüringen</v>
      </c>
      <c r="C1536" t="s">
        <v>34</v>
      </c>
      <c r="D1536" s="17">
        <v>45474</v>
      </c>
    </row>
    <row r="1537" spans="1:4" x14ac:dyDescent="0.25">
      <c r="A1537" t="s">
        <v>95</v>
      </c>
      <c r="B1537" t="str">
        <f t="shared" si="25"/>
        <v>Ferientag 37Thüringen</v>
      </c>
      <c r="C1537" t="s">
        <v>34</v>
      </c>
      <c r="D1537" s="17">
        <v>45475</v>
      </c>
    </row>
    <row r="1538" spans="1:4" x14ac:dyDescent="0.25">
      <c r="A1538" t="s">
        <v>96</v>
      </c>
      <c r="B1538" t="str">
        <f t="shared" si="25"/>
        <v>Ferientag 38Thüringen</v>
      </c>
      <c r="C1538" t="s">
        <v>34</v>
      </c>
      <c r="D1538" s="17">
        <v>45476</v>
      </c>
    </row>
    <row r="1539" spans="1:4" x14ac:dyDescent="0.25">
      <c r="A1539" t="s">
        <v>97</v>
      </c>
      <c r="B1539" t="str">
        <f t="shared" si="25"/>
        <v>Ferientag 39Thüringen</v>
      </c>
      <c r="C1539" t="s">
        <v>34</v>
      </c>
      <c r="D1539" s="17">
        <v>45477</v>
      </c>
    </row>
    <row r="1540" spans="1:4" x14ac:dyDescent="0.25">
      <c r="A1540" t="s">
        <v>98</v>
      </c>
      <c r="B1540" t="str">
        <f t="shared" si="25"/>
        <v>Ferientag 40Thüringen</v>
      </c>
      <c r="C1540" t="s">
        <v>34</v>
      </c>
      <c r="D1540" s="17">
        <v>45478</v>
      </c>
    </row>
    <row r="1541" spans="1:4" x14ac:dyDescent="0.25">
      <c r="A1541" t="s">
        <v>99</v>
      </c>
      <c r="B1541" t="str">
        <f t="shared" si="25"/>
        <v>Ferientag 41Thüringen</v>
      </c>
      <c r="C1541" t="s">
        <v>34</v>
      </c>
      <c r="D1541" s="17">
        <v>45479</v>
      </c>
    </row>
    <row r="1542" spans="1:4" x14ac:dyDescent="0.25">
      <c r="A1542" t="s">
        <v>100</v>
      </c>
      <c r="B1542" t="str">
        <f t="shared" si="25"/>
        <v>Ferientag 42Thüringen</v>
      </c>
      <c r="C1542" t="s">
        <v>34</v>
      </c>
      <c r="D1542" s="17">
        <v>45480</v>
      </c>
    </row>
    <row r="1543" spans="1:4" x14ac:dyDescent="0.25">
      <c r="A1543" t="s">
        <v>101</v>
      </c>
      <c r="B1543" t="str">
        <f t="shared" si="25"/>
        <v>Ferientag 43Thüringen</v>
      </c>
      <c r="C1543" t="s">
        <v>34</v>
      </c>
      <c r="D1543" s="17">
        <v>45481</v>
      </c>
    </row>
    <row r="1544" spans="1:4" x14ac:dyDescent="0.25">
      <c r="A1544" t="s">
        <v>102</v>
      </c>
      <c r="B1544" t="str">
        <f t="shared" si="25"/>
        <v>Ferientag 44Thüringen</v>
      </c>
      <c r="C1544" t="s">
        <v>34</v>
      </c>
      <c r="D1544" s="17">
        <v>45482</v>
      </c>
    </row>
    <row r="1545" spans="1:4" x14ac:dyDescent="0.25">
      <c r="A1545" t="s">
        <v>103</v>
      </c>
      <c r="B1545" t="str">
        <f t="shared" si="25"/>
        <v>Ferientag 45Thüringen</v>
      </c>
      <c r="C1545" t="s">
        <v>34</v>
      </c>
      <c r="D1545" s="17">
        <v>45483</v>
      </c>
    </row>
    <row r="1546" spans="1:4" x14ac:dyDescent="0.25">
      <c r="A1546" t="s">
        <v>104</v>
      </c>
      <c r="B1546" t="str">
        <f t="shared" si="25"/>
        <v>Ferientag 46Thüringen</v>
      </c>
      <c r="C1546" t="s">
        <v>34</v>
      </c>
      <c r="D1546" s="17">
        <v>45484</v>
      </c>
    </row>
    <row r="1547" spans="1:4" x14ac:dyDescent="0.25">
      <c r="A1547" t="s">
        <v>105</v>
      </c>
      <c r="B1547" t="str">
        <f t="shared" si="25"/>
        <v>Ferientag 47Thüringen</v>
      </c>
      <c r="C1547" t="s">
        <v>34</v>
      </c>
      <c r="D1547" s="17">
        <v>45485</v>
      </c>
    </row>
    <row r="1548" spans="1:4" x14ac:dyDescent="0.25">
      <c r="A1548" t="s">
        <v>106</v>
      </c>
      <c r="B1548" t="str">
        <f t="shared" ref="B1548:B1588" si="26">CONCATENATE(A1548,C1548)</f>
        <v>Ferientag 48Thüringen</v>
      </c>
      <c r="C1548" t="s">
        <v>34</v>
      </c>
      <c r="D1548" s="17">
        <v>45486</v>
      </c>
    </row>
    <row r="1549" spans="1:4" x14ac:dyDescent="0.25">
      <c r="A1549" t="s">
        <v>107</v>
      </c>
      <c r="B1549" t="str">
        <f t="shared" si="26"/>
        <v>Ferientag 49Thüringen</v>
      </c>
      <c r="C1549" t="s">
        <v>34</v>
      </c>
      <c r="D1549" s="17">
        <v>45487</v>
      </c>
    </row>
    <row r="1550" spans="1:4" x14ac:dyDescent="0.25">
      <c r="A1550" t="s">
        <v>108</v>
      </c>
      <c r="B1550" t="str">
        <f t="shared" si="26"/>
        <v>Ferientag 50Thüringen</v>
      </c>
      <c r="C1550" t="s">
        <v>34</v>
      </c>
      <c r="D1550" s="17">
        <v>45488</v>
      </c>
    </row>
    <row r="1551" spans="1:4" x14ac:dyDescent="0.25">
      <c r="A1551" t="s">
        <v>109</v>
      </c>
      <c r="B1551" t="str">
        <f t="shared" si="26"/>
        <v>Ferientag 51Thüringen</v>
      </c>
      <c r="C1551" t="s">
        <v>34</v>
      </c>
      <c r="D1551" s="17">
        <v>45489</v>
      </c>
    </row>
    <row r="1552" spans="1:4" x14ac:dyDescent="0.25">
      <c r="A1552" t="s">
        <v>110</v>
      </c>
      <c r="B1552" t="str">
        <f t="shared" si="26"/>
        <v>Ferientag 52Thüringen</v>
      </c>
      <c r="C1552" t="s">
        <v>34</v>
      </c>
      <c r="D1552" s="17">
        <v>45490</v>
      </c>
    </row>
    <row r="1553" spans="1:4" x14ac:dyDescent="0.25">
      <c r="A1553" t="s">
        <v>111</v>
      </c>
      <c r="B1553" t="str">
        <f t="shared" si="26"/>
        <v>Ferientag 53Thüringen</v>
      </c>
      <c r="C1553" t="s">
        <v>34</v>
      </c>
      <c r="D1553" s="17">
        <v>45491</v>
      </c>
    </row>
    <row r="1554" spans="1:4" x14ac:dyDescent="0.25">
      <c r="A1554" t="s">
        <v>112</v>
      </c>
      <c r="B1554" t="str">
        <f t="shared" si="26"/>
        <v>Ferientag 54Thüringen</v>
      </c>
      <c r="C1554" t="s">
        <v>34</v>
      </c>
      <c r="D1554" s="17">
        <v>45492</v>
      </c>
    </row>
    <row r="1555" spans="1:4" x14ac:dyDescent="0.25">
      <c r="A1555" t="s">
        <v>113</v>
      </c>
      <c r="B1555" t="str">
        <f t="shared" si="26"/>
        <v>Ferientag 55Thüringen</v>
      </c>
      <c r="C1555" t="s">
        <v>34</v>
      </c>
      <c r="D1555" s="17">
        <v>45493</v>
      </c>
    </row>
    <row r="1556" spans="1:4" x14ac:dyDescent="0.25">
      <c r="A1556" t="s">
        <v>114</v>
      </c>
      <c r="B1556" t="str">
        <f t="shared" si="26"/>
        <v>Ferientag 56Thüringen</v>
      </c>
      <c r="C1556" t="s">
        <v>34</v>
      </c>
      <c r="D1556" s="17">
        <v>45494</v>
      </c>
    </row>
    <row r="1557" spans="1:4" x14ac:dyDescent="0.25">
      <c r="A1557" t="s">
        <v>115</v>
      </c>
      <c r="B1557" t="str">
        <f t="shared" si="26"/>
        <v>Ferientag 57Thüringen</v>
      </c>
      <c r="C1557" t="s">
        <v>34</v>
      </c>
      <c r="D1557" s="17">
        <v>45495</v>
      </c>
    </row>
    <row r="1558" spans="1:4" x14ac:dyDescent="0.25">
      <c r="A1558" t="s">
        <v>116</v>
      </c>
      <c r="B1558" t="str">
        <f t="shared" si="26"/>
        <v>Ferientag 58Thüringen</v>
      </c>
      <c r="C1558" t="s">
        <v>34</v>
      </c>
      <c r="D1558" s="17">
        <v>45496</v>
      </c>
    </row>
    <row r="1559" spans="1:4" x14ac:dyDescent="0.25">
      <c r="A1559" t="s">
        <v>117</v>
      </c>
      <c r="B1559" t="str">
        <f t="shared" si="26"/>
        <v>Ferientag 59Thüringen</v>
      </c>
      <c r="C1559" t="s">
        <v>34</v>
      </c>
      <c r="D1559" s="17">
        <v>45497</v>
      </c>
    </row>
    <row r="1560" spans="1:4" x14ac:dyDescent="0.25">
      <c r="A1560" t="s">
        <v>118</v>
      </c>
      <c r="B1560" t="str">
        <f t="shared" si="26"/>
        <v>Ferientag 60Thüringen</v>
      </c>
      <c r="C1560" t="s">
        <v>34</v>
      </c>
      <c r="D1560" s="17">
        <v>45498</v>
      </c>
    </row>
    <row r="1561" spans="1:4" x14ac:dyDescent="0.25">
      <c r="A1561" t="s">
        <v>119</v>
      </c>
      <c r="B1561" t="str">
        <f t="shared" si="26"/>
        <v>Ferientag 61Thüringen</v>
      </c>
      <c r="C1561" t="s">
        <v>34</v>
      </c>
      <c r="D1561" s="17">
        <v>45499</v>
      </c>
    </row>
    <row r="1562" spans="1:4" x14ac:dyDescent="0.25">
      <c r="A1562" t="s">
        <v>120</v>
      </c>
      <c r="B1562" t="str">
        <f t="shared" si="26"/>
        <v>Ferientag 62Thüringen</v>
      </c>
      <c r="C1562" t="s">
        <v>34</v>
      </c>
      <c r="D1562" s="17">
        <v>45500</v>
      </c>
    </row>
    <row r="1563" spans="1:4" x14ac:dyDescent="0.25">
      <c r="A1563" t="s">
        <v>121</v>
      </c>
      <c r="B1563" t="str">
        <f t="shared" si="26"/>
        <v>Ferientag 63Thüringen</v>
      </c>
      <c r="C1563" t="s">
        <v>34</v>
      </c>
      <c r="D1563" s="17">
        <v>45501</v>
      </c>
    </row>
    <row r="1564" spans="1:4" x14ac:dyDescent="0.25">
      <c r="A1564" t="s">
        <v>122</v>
      </c>
      <c r="B1564" t="str">
        <f t="shared" si="26"/>
        <v>Ferientag 64Thüringen</v>
      </c>
      <c r="C1564" t="s">
        <v>34</v>
      </c>
      <c r="D1564" s="17">
        <v>45502</v>
      </c>
    </row>
    <row r="1565" spans="1:4" x14ac:dyDescent="0.25">
      <c r="A1565" t="s">
        <v>123</v>
      </c>
      <c r="B1565" t="str">
        <f t="shared" si="26"/>
        <v>Ferientag 65Thüringen</v>
      </c>
      <c r="C1565" t="s">
        <v>34</v>
      </c>
      <c r="D1565" s="17">
        <v>45503</v>
      </c>
    </row>
    <row r="1566" spans="1:4" x14ac:dyDescent="0.25">
      <c r="A1566" t="s">
        <v>124</v>
      </c>
      <c r="B1566" t="str">
        <f t="shared" si="26"/>
        <v>Ferientag 66Thüringen</v>
      </c>
      <c r="C1566" t="s">
        <v>34</v>
      </c>
      <c r="D1566" s="17">
        <v>45504</v>
      </c>
    </row>
    <row r="1567" spans="1:4" x14ac:dyDescent="0.25">
      <c r="A1567" t="s">
        <v>125</v>
      </c>
      <c r="B1567" t="str">
        <f t="shared" si="26"/>
        <v>Ferientag 67Thüringen</v>
      </c>
      <c r="C1567" t="s">
        <v>34</v>
      </c>
      <c r="D1567" s="17">
        <v>45565</v>
      </c>
    </row>
    <row r="1568" spans="1:4" x14ac:dyDescent="0.25">
      <c r="A1568" t="s">
        <v>126</v>
      </c>
      <c r="B1568" t="str">
        <f t="shared" si="26"/>
        <v>Ferientag 68Thüringen</v>
      </c>
      <c r="C1568" t="s">
        <v>34</v>
      </c>
      <c r="D1568" s="17">
        <v>45566</v>
      </c>
    </row>
    <row r="1569" spans="1:4" x14ac:dyDescent="0.25">
      <c r="A1569" t="s">
        <v>127</v>
      </c>
      <c r="B1569" t="str">
        <f t="shared" si="26"/>
        <v>Ferientag 69Thüringen</v>
      </c>
      <c r="C1569" t="s">
        <v>34</v>
      </c>
      <c r="D1569" s="17">
        <v>45567</v>
      </c>
    </row>
    <row r="1570" spans="1:4" x14ac:dyDescent="0.25">
      <c r="A1570" t="s">
        <v>128</v>
      </c>
      <c r="B1570" t="str">
        <f t="shared" si="26"/>
        <v>Ferientag 70Thüringen</v>
      </c>
      <c r="C1570" t="s">
        <v>34</v>
      </c>
      <c r="D1570" s="17">
        <v>45568</v>
      </c>
    </row>
    <row r="1571" spans="1:4" x14ac:dyDescent="0.25">
      <c r="A1571" t="s">
        <v>129</v>
      </c>
      <c r="B1571" t="str">
        <f t="shared" si="26"/>
        <v>Ferientag 71Thüringen</v>
      </c>
      <c r="C1571" t="s">
        <v>34</v>
      </c>
      <c r="D1571" s="17">
        <v>45569</v>
      </c>
    </row>
    <row r="1572" spans="1:4" x14ac:dyDescent="0.25">
      <c r="A1572" t="s">
        <v>130</v>
      </c>
      <c r="B1572" t="str">
        <f t="shared" si="26"/>
        <v>Ferientag 72Thüringen</v>
      </c>
      <c r="C1572" t="s">
        <v>34</v>
      </c>
      <c r="D1572" s="17">
        <v>45570</v>
      </c>
    </row>
    <row r="1573" spans="1:4" x14ac:dyDescent="0.25">
      <c r="A1573" t="s">
        <v>131</v>
      </c>
      <c r="B1573" t="str">
        <f t="shared" si="26"/>
        <v>Ferientag 73Thüringen</v>
      </c>
      <c r="C1573" t="s">
        <v>34</v>
      </c>
      <c r="D1573" s="17">
        <v>45571</v>
      </c>
    </row>
    <row r="1574" spans="1:4" x14ac:dyDescent="0.25">
      <c r="A1574" t="s">
        <v>132</v>
      </c>
      <c r="B1574" t="str">
        <f t="shared" si="26"/>
        <v>Ferientag 74Thüringen</v>
      </c>
      <c r="C1574" t="s">
        <v>34</v>
      </c>
      <c r="D1574" s="17">
        <v>45572</v>
      </c>
    </row>
    <row r="1575" spans="1:4" x14ac:dyDescent="0.25">
      <c r="A1575" t="s">
        <v>133</v>
      </c>
      <c r="B1575" t="str">
        <f t="shared" si="26"/>
        <v>Ferientag 75Thüringen</v>
      </c>
      <c r="C1575" t="s">
        <v>34</v>
      </c>
      <c r="D1575" s="17">
        <v>45573</v>
      </c>
    </row>
    <row r="1576" spans="1:4" x14ac:dyDescent="0.25">
      <c r="A1576" t="s">
        <v>134</v>
      </c>
      <c r="B1576" t="str">
        <f t="shared" si="26"/>
        <v>Ferientag 76Thüringen</v>
      </c>
      <c r="C1576" t="s">
        <v>34</v>
      </c>
      <c r="D1576" s="17">
        <v>45574</v>
      </c>
    </row>
    <row r="1577" spans="1:4" x14ac:dyDescent="0.25">
      <c r="A1577" t="s">
        <v>135</v>
      </c>
      <c r="B1577" t="str">
        <f t="shared" si="26"/>
        <v>Ferientag 77Thüringen</v>
      </c>
      <c r="C1577" t="s">
        <v>34</v>
      </c>
      <c r="D1577" s="17">
        <v>45575</v>
      </c>
    </row>
    <row r="1578" spans="1:4" x14ac:dyDescent="0.25">
      <c r="A1578" t="s">
        <v>136</v>
      </c>
      <c r="B1578" t="str">
        <f t="shared" si="26"/>
        <v>Ferientag 78Thüringen</v>
      </c>
      <c r="C1578" t="s">
        <v>34</v>
      </c>
      <c r="D1578" s="17">
        <v>45576</v>
      </c>
    </row>
    <row r="1579" spans="1:4" x14ac:dyDescent="0.25">
      <c r="A1579" t="s">
        <v>137</v>
      </c>
      <c r="B1579" t="str">
        <f t="shared" si="26"/>
        <v>Ferientag 79Thüringen</v>
      </c>
      <c r="C1579" t="s">
        <v>34</v>
      </c>
      <c r="D1579" s="17">
        <v>45577</v>
      </c>
    </row>
    <row r="1580" spans="1:4" x14ac:dyDescent="0.25">
      <c r="A1580" t="s">
        <v>138</v>
      </c>
      <c r="B1580" t="str">
        <f t="shared" si="26"/>
        <v>Ferientag 80Thüringen</v>
      </c>
      <c r="C1580" t="s">
        <v>34</v>
      </c>
      <c r="D1580" s="17">
        <v>45649</v>
      </c>
    </row>
    <row r="1581" spans="1:4" x14ac:dyDescent="0.25">
      <c r="A1581" t="s">
        <v>139</v>
      </c>
      <c r="B1581" t="str">
        <f t="shared" si="26"/>
        <v>Ferientag 81Thüringen</v>
      </c>
      <c r="C1581" t="s">
        <v>34</v>
      </c>
      <c r="D1581" s="17">
        <v>45650</v>
      </c>
    </row>
    <row r="1582" spans="1:4" x14ac:dyDescent="0.25">
      <c r="A1582" t="s">
        <v>140</v>
      </c>
      <c r="B1582" t="str">
        <f t="shared" si="26"/>
        <v>Ferientag 82Thüringen</v>
      </c>
      <c r="C1582" t="s">
        <v>34</v>
      </c>
      <c r="D1582" s="17">
        <v>45651</v>
      </c>
    </row>
    <row r="1583" spans="1:4" x14ac:dyDescent="0.25">
      <c r="A1583" t="s">
        <v>141</v>
      </c>
      <c r="B1583" t="str">
        <f t="shared" si="26"/>
        <v>Ferientag 83Thüringen</v>
      </c>
      <c r="C1583" t="s">
        <v>34</v>
      </c>
      <c r="D1583" s="17">
        <v>45652</v>
      </c>
    </row>
    <row r="1584" spans="1:4" x14ac:dyDescent="0.25">
      <c r="A1584" t="s">
        <v>142</v>
      </c>
      <c r="B1584" t="str">
        <f t="shared" si="26"/>
        <v>Ferientag 84Thüringen</v>
      </c>
      <c r="C1584" t="s">
        <v>34</v>
      </c>
      <c r="D1584" s="17">
        <v>45653</v>
      </c>
    </row>
    <row r="1585" spans="1:4" x14ac:dyDescent="0.25">
      <c r="A1585" t="s">
        <v>143</v>
      </c>
      <c r="B1585" t="str">
        <f t="shared" si="26"/>
        <v>Ferientag 85Thüringen</v>
      </c>
      <c r="C1585" t="s">
        <v>34</v>
      </c>
      <c r="D1585" s="17">
        <v>45654</v>
      </c>
    </row>
    <row r="1586" spans="1:4" x14ac:dyDescent="0.25">
      <c r="A1586" t="s">
        <v>144</v>
      </c>
      <c r="B1586" t="str">
        <f t="shared" si="26"/>
        <v>Ferientag 86Thüringen</v>
      </c>
      <c r="C1586" t="s">
        <v>34</v>
      </c>
      <c r="D1586" s="17">
        <v>45655</v>
      </c>
    </row>
    <row r="1587" spans="1:4" x14ac:dyDescent="0.25">
      <c r="A1587" t="s">
        <v>145</v>
      </c>
      <c r="B1587" t="str">
        <f t="shared" si="26"/>
        <v>Ferientag 87Thüringen</v>
      </c>
      <c r="C1587" t="s">
        <v>34</v>
      </c>
      <c r="D1587" s="17">
        <v>45656</v>
      </c>
    </row>
    <row r="1588" spans="1:4" x14ac:dyDescent="0.25">
      <c r="A1588" t="s">
        <v>146</v>
      </c>
      <c r="B1588" t="str">
        <f t="shared" si="26"/>
        <v>Ferientag 88Thüringen</v>
      </c>
      <c r="C1588" t="s">
        <v>34</v>
      </c>
      <c r="D1588" s="17">
        <v>45657</v>
      </c>
    </row>
  </sheetData>
  <autoFilter ref="A1:D1594" xr:uid="{88C370AB-0116-40D1-8456-F3862E309355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Urlaubsplaner</vt:lpstr>
      <vt:lpstr>Legende</vt:lpstr>
      <vt:lpstr>Zeiterfassung</vt:lpstr>
      <vt:lpstr>Liste Bundesländer</vt:lpstr>
      <vt:lpstr>Tabelle_Feiertage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NicoRausch</dc:creator>
  <cp:lastModifiedBy>Nader, Youssef</cp:lastModifiedBy>
  <dcterms:created xsi:type="dcterms:W3CDTF">2022-01-24T20:32:15Z</dcterms:created>
  <dcterms:modified xsi:type="dcterms:W3CDTF">2025-09-19T08:31:11Z</dcterms:modified>
</cp:coreProperties>
</file>