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ostenlose Office Vorlagen\"/>
    </mc:Choice>
  </mc:AlternateContent>
  <xr:revisionPtr revIDLastSave="0" documentId="13_ncr:1_{02B6CFEA-8BD9-4322-B0B7-AD3A1853A35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eitnachweis" sheetId="1" r:id="rId1"/>
  </sheets>
  <calcPr calcId="191029"/>
</workbook>
</file>

<file path=xl/calcChain.xml><?xml version="1.0" encoding="utf-8"?>
<calcChain xmlns="http://schemas.openxmlformats.org/spreadsheetml/2006/main">
  <c r="C36" i="1" l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G34" i="1" l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G5" i="1"/>
  <c r="G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B34" i="1" s="1"/>
  <c r="I5" i="1" l="1"/>
  <c r="H5" i="1"/>
  <c r="I6" i="1"/>
  <c r="H6" i="1"/>
  <c r="H36" i="1" s="1"/>
  <c r="I4" i="1"/>
  <c r="H4" i="1"/>
  <c r="G36" i="1"/>
  <c r="B25" i="1"/>
  <c r="B15" i="1"/>
  <c r="B5" i="1"/>
  <c r="B24" i="1"/>
  <c r="B14" i="1"/>
  <c r="B30" i="1"/>
  <c r="B7" i="1"/>
  <c r="B33" i="1"/>
  <c r="B23" i="1"/>
  <c r="B13" i="1"/>
  <c r="B32" i="1"/>
  <c r="B22" i="1"/>
  <c r="B12" i="1"/>
  <c r="B31" i="1"/>
  <c r="B21" i="1"/>
  <c r="B9" i="1"/>
  <c r="B20" i="1"/>
  <c r="B8" i="1"/>
  <c r="B29" i="1"/>
  <c r="B17" i="1"/>
  <c r="B28" i="1"/>
  <c r="B16" i="1"/>
  <c r="B6" i="1"/>
  <c r="B27" i="1"/>
  <c r="B19" i="1"/>
  <c r="B11" i="1"/>
  <c r="B26" i="1"/>
  <c r="B18" i="1"/>
  <c r="B10" i="1"/>
  <c r="B4" i="1"/>
  <c r="I36" i="1" l="1"/>
  <c r="G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Youssef Nader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K-O-V:
Tragen Sie hier das Anfangsdatum ein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<sst xmlns="http://schemas.openxmlformats.org/spreadsheetml/2006/main" count="15" uniqueCount="15">
  <si>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Datum</t>
  </si>
  <si>
    <t>Tag</t>
  </si>
  <si>
    <t>Beginn</t>
  </si>
  <si>
    <t>Ende</t>
  </si>
  <si>
    <t>Pause</t>
  </si>
  <si>
    <t>Monat</t>
  </si>
  <si>
    <t>Stunden</t>
  </si>
  <si>
    <t>Überstunden</t>
  </si>
  <si>
    <t>Minusstunden</t>
  </si>
  <si>
    <t>Über-/ Minusstunden</t>
  </si>
  <si>
    <t>Datum/ Unterschrift Arbeitnehmer</t>
  </si>
  <si>
    <t>Datum/ Unterschrift Vorgesetzter</t>
  </si>
  <si>
    <t>Soll-Stunden</t>
  </si>
  <si>
    <t>Stunden Soll im Monat</t>
  </si>
  <si>
    <t>Geleistete 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</si>
</sst>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h:mm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/>
    <xf numFmtId="1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0" borderId="0" xfId="0" applyNumberFormat="1"/>
    <xf numFmtId="0" fontId="0" fillId="0" borderId="2" xfId="0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showGridLines="0" tabSelected="1" showRuler="0" view="pageLayout" topLeftCell="A19" zoomScale="115" zoomScaleNormal="100" zoomScalePageLayoutView="115" workbookViewId="0">
      <selection activeCell="C43" sqref="C43"/>
    </sheetView>
  </sheetViews>
  <sheetFormatPr baseColWidth="10" defaultRowHeight="15" x14ac:dyDescent="0.25"/>
  <cols>
    <col min="2" max="2" width="5" customWidth="1"/>
    <col min="3" max="3" width="12.42578125" bestFit="1" customWidth="1"/>
    <col min="4" max="4" width="7.85546875" customWidth="1"/>
    <col min="5" max="5" width="7.5703125" customWidth="1"/>
    <col min="6" max="6" width="7.7109375" customWidth="1"/>
    <col min="7" max="7" width="8.42578125" bestFit="1" customWidth="1"/>
    <col min="8" max="8" width="12.7109375" bestFit="1" customWidth="1"/>
    <col min="9" max="9" width="13.7109375" bestFit="1" customWidth="1"/>
  </cols>
  <sheetData>
    <row r="1" spans="1:10" ht="15.75" x14ac:dyDescent="0.25">
      <c r="A1" s="14" t="s">
        <v>5</v>
      </c>
      <c r="B1" s="15"/>
      <c r="C1" s="16"/>
      <c r="D1" s="12">
        <v>43800</v>
      </c>
      <c r="E1" s="12"/>
    </row>
    <row r="3" spans="1:10" x14ac:dyDescent="0.25">
      <c r="A3" s="4" t="s">
        <v>0</v>
      </c>
      <c r="B3" s="4" t="s">
        <v>1</v>
      </c>
      <c r="C3" s="9" t="s">
        <v>12</v>
      </c>
      <c r="D3" s="4" t="s">
        <v>2</v>
      </c>
      <c r="E3" s="4" t="s">
        <v>3</v>
      </c>
      <c r="F3" s="4" t="s">
        <v>4</v>
      </c>
      <c r="G3" s="4" t="s">
        <v>6</v>
      </c>
      <c r="H3" s="4" t="s">
        <v>7</v>
      </c>
      <c r="I3" s="4" t="s">
        <v>8</v>
      </c>
    </row>
    <row r="4" spans="1:10" x14ac:dyDescent="0.25">
      <c r="A4" s="2">
        <f>D1</f>
        <v>43800</v>
      </c>
      <c r="B4" s="3">
        <f>A4</f>
        <v>43800</v>
      </c>
      <c r="C4" s="13">
        <v>0</v>
      </c>
      <c r="D4" s="5">
        <v>0.32291666666666669</v>
      </c>
      <c r="E4" s="5">
        <v>0.71875</v>
      </c>
      <c r="F4" s="6">
        <v>4.1666666666666664E-2</v>
      </c>
      <c r="G4" s="7">
        <f>E4-D4-F4</f>
        <v>0.35416666666666663</v>
      </c>
      <c r="H4" s="8">
        <f>IF(C4&lt;G4,(G4-C4)*24,"")</f>
        <v>8.5</v>
      </c>
      <c r="I4" s="8" t="str">
        <f>IF(D4="","",IF(C4&gt;G4,(C4-G4)*24,""))</f>
        <v/>
      </c>
      <c r="J4" s="10"/>
    </row>
    <row r="5" spans="1:10" x14ac:dyDescent="0.25">
      <c r="A5" s="2">
        <f>A4+1</f>
        <v>43801</v>
      </c>
      <c r="B5" s="3">
        <f t="shared" ref="B5:B34" si="0">A5</f>
        <v>43801</v>
      </c>
      <c r="C5" s="13">
        <v>0.33333333333333331</v>
      </c>
      <c r="D5" s="5">
        <v>0.33333333333333331</v>
      </c>
      <c r="E5" s="5">
        <v>0.66666666666666663</v>
      </c>
      <c r="F5" s="6">
        <v>2.0833333333333332E-2</v>
      </c>
      <c r="G5" s="7">
        <f t="shared" ref="G5:G34" si="1">E5-D5-F5</f>
        <v>0.3125</v>
      </c>
      <c r="H5" s="8" t="str">
        <f t="shared" ref="H5:H34" si="2">IF(C5&lt;G5,(G5-C5)*24,"")</f>
        <v/>
      </c>
      <c r="I5" s="8">
        <f t="shared" ref="I5:I34" si="3">IF(D5="","",IF(C5&gt;G5,(C5-G5)*24,""))</f>
        <v>0.49999999999999956</v>
      </c>
      <c r="J5" s="10"/>
    </row>
    <row r="6" spans="1:10" x14ac:dyDescent="0.25">
      <c r="A6" s="2">
        <f t="shared" ref="A6:A34" si="4">A5+1</f>
        <v>43802</v>
      </c>
      <c r="B6" s="3">
        <f t="shared" si="0"/>
        <v>43802</v>
      </c>
      <c r="C6" s="13">
        <v>0.33333333333333331</v>
      </c>
      <c r="D6" s="5">
        <v>0.30208333333333331</v>
      </c>
      <c r="E6" s="5">
        <v>0.70833333333333337</v>
      </c>
      <c r="F6" s="6">
        <v>2.0833333333333332E-2</v>
      </c>
      <c r="G6" s="7">
        <f t="shared" si="1"/>
        <v>0.38541666666666674</v>
      </c>
      <c r="H6" s="8">
        <f t="shared" si="2"/>
        <v>1.2500000000000022</v>
      </c>
      <c r="I6" s="8" t="str">
        <f t="shared" si="3"/>
        <v/>
      </c>
      <c r="J6" s="10"/>
    </row>
    <row r="7" spans="1:10" x14ac:dyDescent="0.25">
      <c r="A7" s="2">
        <f t="shared" si="4"/>
        <v>43803</v>
      </c>
      <c r="B7" s="3">
        <f t="shared" si="0"/>
        <v>43803</v>
      </c>
      <c r="C7" s="13">
        <v>0.33333333333333331</v>
      </c>
      <c r="D7" s="5"/>
      <c r="E7" s="5"/>
      <c r="F7" s="6"/>
      <c r="G7" s="7">
        <f t="shared" si="1"/>
        <v>0</v>
      </c>
      <c r="H7" s="8" t="str">
        <f t="shared" si="2"/>
        <v/>
      </c>
      <c r="I7" s="8" t="str">
        <f t="shared" si="3"/>
        <v/>
      </c>
      <c r="J7" s="10"/>
    </row>
    <row r="8" spans="1:10" x14ac:dyDescent="0.25">
      <c r="A8" s="2">
        <f t="shared" si="4"/>
        <v>43804</v>
      </c>
      <c r="B8" s="3">
        <f t="shared" si="0"/>
        <v>43804</v>
      </c>
      <c r="C8" s="13">
        <v>0.33333333333333331</v>
      </c>
      <c r="D8" s="5"/>
      <c r="E8" s="5"/>
      <c r="F8" s="6"/>
      <c r="G8" s="7">
        <f t="shared" si="1"/>
        <v>0</v>
      </c>
      <c r="H8" s="8" t="str">
        <f t="shared" si="2"/>
        <v/>
      </c>
      <c r="I8" s="8" t="str">
        <f t="shared" si="3"/>
        <v/>
      </c>
      <c r="J8" s="10"/>
    </row>
    <row r="9" spans="1:10" x14ac:dyDescent="0.25">
      <c r="A9" s="2">
        <f t="shared" si="4"/>
        <v>43805</v>
      </c>
      <c r="B9" s="3">
        <f t="shared" si="0"/>
        <v>43805</v>
      </c>
      <c r="C9" s="13">
        <v>0.33333333333333331</v>
      </c>
      <c r="D9" s="5"/>
      <c r="E9" s="5"/>
      <c r="F9" s="6"/>
      <c r="G9" s="7">
        <f t="shared" si="1"/>
        <v>0</v>
      </c>
      <c r="H9" s="8" t="str">
        <f t="shared" si="2"/>
        <v/>
      </c>
      <c r="I9" s="8" t="str">
        <f t="shared" si="3"/>
        <v/>
      </c>
      <c r="J9" s="10"/>
    </row>
    <row r="10" spans="1:10" x14ac:dyDescent="0.25">
      <c r="A10" s="2">
        <f t="shared" si="4"/>
        <v>43806</v>
      </c>
      <c r="B10" s="3">
        <f t="shared" si="0"/>
        <v>43806</v>
      </c>
      <c r="C10" s="13">
        <v>0</v>
      </c>
      <c r="D10" s="5"/>
      <c r="E10" s="5"/>
      <c r="F10" s="6"/>
      <c r="G10" s="7">
        <f t="shared" si="1"/>
        <v>0</v>
      </c>
      <c r="H10" s="8" t="str">
        <f t="shared" si="2"/>
        <v/>
      </c>
      <c r="I10" s="8" t="str">
        <f t="shared" si="3"/>
        <v/>
      </c>
      <c r="J10" s="10"/>
    </row>
    <row r="11" spans="1:10" x14ac:dyDescent="0.25">
      <c r="A11" s="2">
        <f t="shared" si="4"/>
        <v>43807</v>
      </c>
      <c r="B11" s="3">
        <f t="shared" si="0"/>
        <v>43807</v>
      </c>
      <c r="C11" s="13">
        <v>0</v>
      </c>
      <c r="D11" s="5"/>
      <c r="E11" s="5"/>
      <c r="F11" s="6"/>
      <c r="G11" s="7">
        <f t="shared" si="1"/>
        <v>0</v>
      </c>
      <c r="H11" s="8" t="str">
        <f t="shared" si="2"/>
        <v/>
      </c>
      <c r="I11" s="8" t="str">
        <f t="shared" si="3"/>
        <v/>
      </c>
      <c r="J11" s="10"/>
    </row>
    <row r="12" spans="1:10" x14ac:dyDescent="0.25">
      <c r="A12" s="2">
        <f t="shared" si="4"/>
        <v>43808</v>
      </c>
      <c r="B12" s="3">
        <f t="shared" si="0"/>
        <v>43808</v>
      </c>
      <c r="C12" s="13">
        <v>0.33333333333333331</v>
      </c>
      <c r="D12" s="5"/>
      <c r="E12" s="5"/>
      <c r="F12" s="6"/>
      <c r="G12" s="7">
        <f t="shared" si="1"/>
        <v>0</v>
      </c>
      <c r="H12" s="8" t="str">
        <f t="shared" si="2"/>
        <v/>
      </c>
      <c r="I12" s="8" t="str">
        <f t="shared" si="3"/>
        <v/>
      </c>
      <c r="J12" s="10"/>
    </row>
    <row r="13" spans="1:10" x14ac:dyDescent="0.25">
      <c r="A13" s="2">
        <f t="shared" si="4"/>
        <v>43809</v>
      </c>
      <c r="B13" s="3">
        <f t="shared" si="0"/>
        <v>43809</v>
      </c>
      <c r="C13" s="13">
        <v>0.33333333333333331</v>
      </c>
      <c r="D13" s="5"/>
      <c r="E13" s="5"/>
      <c r="F13" s="6"/>
      <c r="G13" s="7">
        <f t="shared" si="1"/>
        <v>0</v>
      </c>
      <c r="H13" s="8" t="str">
        <f t="shared" si="2"/>
        <v/>
      </c>
      <c r="I13" s="8" t="str">
        <f t="shared" si="3"/>
        <v/>
      </c>
      <c r="J13" s="10"/>
    </row>
    <row r="14" spans="1:10" x14ac:dyDescent="0.25">
      <c r="A14" s="2">
        <f t="shared" si="4"/>
        <v>43810</v>
      </c>
      <c r="B14" s="3">
        <f t="shared" si="0"/>
        <v>43810</v>
      </c>
      <c r="C14" s="13">
        <v>0.33333333333333331</v>
      </c>
      <c r="D14" s="5"/>
      <c r="E14" s="5"/>
      <c r="F14" s="6"/>
      <c r="G14" s="7">
        <f t="shared" si="1"/>
        <v>0</v>
      </c>
      <c r="H14" s="8" t="str">
        <f t="shared" si="2"/>
        <v/>
      </c>
      <c r="I14" s="8" t="str">
        <f t="shared" si="3"/>
        <v/>
      </c>
      <c r="J14" s="10"/>
    </row>
    <row r="15" spans="1:10" x14ac:dyDescent="0.25">
      <c r="A15" s="2">
        <f t="shared" si="4"/>
        <v>43811</v>
      </c>
      <c r="B15" s="3">
        <f t="shared" si="0"/>
        <v>43811</v>
      </c>
      <c r="C15" s="13">
        <v>0.33333333333333331</v>
      </c>
      <c r="D15" s="5"/>
      <c r="E15" s="5"/>
      <c r="F15" s="6"/>
      <c r="G15" s="7">
        <f t="shared" si="1"/>
        <v>0</v>
      </c>
      <c r="H15" s="8" t="str">
        <f t="shared" si="2"/>
        <v/>
      </c>
      <c r="I15" s="8" t="str">
        <f t="shared" si="3"/>
        <v/>
      </c>
      <c r="J15" s="10"/>
    </row>
    <row r="16" spans="1:10" x14ac:dyDescent="0.25">
      <c r="A16" s="2">
        <f t="shared" si="4"/>
        <v>43812</v>
      </c>
      <c r="B16" s="3">
        <f t="shared" si="0"/>
        <v>43812</v>
      </c>
      <c r="C16" s="13">
        <v>0.33333333333333331</v>
      </c>
      <c r="D16" s="5"/>
      <c r="E16" s="5"/>
      <c r="F16" s="6"/>
      <c r="G16" s="7">
        <f t="shared" si="1"/>
        <v>0</v>
      </c>
      <c r="H16" s="8" t="str">
        <f t="shared" si="2"/>
        <v/>
      </c>
      <c r="I16" s="8" t="str">
        <f t="shared" si="3"/>
        <v/>
      </c>
      <c r="J16" s="10"/>
    </row>
    <row r="17" spans="1:10" x14ac:dyDescent="0.25">
      <c r="A17" s="2">
        <f t="shared" si="4"/>
        <v>43813</v>
      </c>
      <c r="B17" s="3">
        <f t="shared" si="0"/>
        <v>43813</v>
      </c>
      <c r="C17" s="13">
        <v>0</v>
      </c>
      <c r="D17" s="5"/>
      <c r="E17" s="5"/>
      <c r="F17" s="6"/>
      <c r="G17" s="7">
        <f t="shared" si="1"/>
        <v>0</v>
      </c>
      <c r="H17" s="8" t="str">
        <f t="shared" si="2"/>
        <v/>
      </c>
      <c r="I17" s="8" t="str">
        <f t="shared" si="3"/>
        <v/>
      </c>
      <c r="J17" s="10"/>
    </row>
    <row r="18" spans="1:10" x14ac:dyDescent="0.25">
      <c r="A18" s="2">
        <f t="shared" si="4"/>
        <v>43814</v>
      </c>
      <c r="B18" s="3">
        <f t="shared" si="0"/>
        <v>43814</v>
      </c>
      <c r="C18" s="13">
        <v>0</v>
      </c>
      <c r="D18" s="5"/>
      <c r="E18" s="5"/>
      <c r="F18" s="6"/>
      <c r="G18" s="7">
        <f t="shared" si="1"/>
        <v>0</v>
      </c>
      <c r="H18" s="8" t="str">
        <f t="shared" si="2"/>
        <v/>
      </c>
      <c r="I18" s="8" t="str">
        <f t="shared" si="3"/>
        <v/>
      </c>
      <c r="J18" s="10"/>
    </row>
    <row r="19" spans="1:10" x14ac:dyDescent="0.25">
      <c r="A19" s="2">
        <f t="shared" si="4"/>
        <v>43815</v>
      </c>
      <c r="B19" s="3">
        <f t="shared" si="0"/>
        <v>43815</v>
      </c>
      <c r="C19" s="13">
        <v>0.33333333333333331</v>
      </c>
      <c r="D19" s="5"/>
      <c r="E19" s="5"/>
      <c r="F19" s="6"/>
      <c r="G19" s="7">
        <f t="shared" si="1"/>
        <v>0</v>
      </c>
      <c r="H19" s="8" t="str">
        <f t="shared" si="2"/>
        <v/>
      </c>
      <c r="I19" s="8" t="str">
        <f t="shared" si="3"/>
        <v/>
      </c>
      <c r="J19" s="10"/>
    </row>
    <row r="20" spans="1:10" x14ac:dyDescent="0.25">
      <c r="A20" s="2">
        <f t="shared" si="4"/>
        <v>43816</v>
      </c>
      <c r="B20" s="3">
        <f t="shared" si="0"/>
        <v>43816</v>
      </c>
      <c r="C20" s="13">
        <v>0.33333333333333331</v>
      </c>
      <c r="D20" s="5"/>
      <c r="E20" s="5"/>
      <c r="F20" s="6"/>
      <c r="G20" s="7">
        <f t="shared" si="1"/>
        <v>0</v>
      </c>
      <c r="H20" s="8" t="str">
        <f t="shared" si="2"/>
        <v/>
      </c>
      <c r="I20" s="8" t="str">
        <f t="shared" si="3"/>
        <v/>
      </c>
      <c r="J20" s="10"/>
    </row>
    <row r="21" spans="1:10" x14ac:dyDescent="0.25">
      <c r="A21" s="2">
        <f t="shared" si="4"/>
        <v>43817</v>
      </c>
      <c r="B21" s="3">
        <f t="shared" si="0"/>
        <v>43817</v>
      </c>
      <c r="C21" s="13">
        <v>0.33333333333333331</v>
      </c>
      <c r="D21" s="5"/>
      <c r="E21" s="5"/>
      <c r="F21" s="6"/>
      <c r="G21" s="7">
        <f t="shared" si="1"/>
        <v>0</v>
      </c>
      <c r="H21" s="8" t="str">
        <f t="shared" si="2"/>
        <v/>
      </c>
      <c r="I21" s="8" t="str">
        <f t="shared" si="3"/>
        <v/>
      </c>
      <c r="J21" s="10"/>
    </row>
    <row r="22" spans="1:10" x14ac:dyDescent="0.25">
      <c r="A22" s="2">
        <f t="shared" si="4"/>
        <v>43818</v>
      </c>
      <c r="B22" s="3">
        <f t="shared" si="0"/>
        <v>43818</v>
      </c>
      <c r="C22" s="13">
        <v>0.33333333333333331</v>
      </c>
      <c r="D22" s="5"/>
      <c r="E22" s="5"/>
      <c r="F22" s="6"/>
      <c r="G22" s="7">
        <f t="shared" si="1"/>
        <v>0</v>
      </c>
      <c r="H22" s="8" t="str">
        <f t="shared" si="2"/>
        <v/>
      </c>
      <c r="I22" s="8" t="str">
        <f t="shared" si="3"/>
        <v/>
      </c>
      <c r="J22" s="10"/>
    </row>
    <row r="23" spans="1:10" x14ac:dyDescent="0.25">
      <c r="A23" s="2">
        <f t="shared" si="4"/>
        <v>43819</v>
      </c>
      <c r="B23" s="3">
        <f t="shared" si="0"/>
        <v>43819</v>
      </c>
      <c r="C23" s="13">
        <v>0.33333333333333331</v>
      </c>
      <c r="D23" s="5"/>
      <c r="E23" s="5"/>
      <c r="F23" s="6"/>
      <c r="G23" s="7">
        <f t="shared" si="1"/>
        <v>0</v>
      </c>
      <c r="H23" s="8" t="str">
        <f t="shared" si="2"/>
        <v/>
      </c>
      <c r="I23" s="8" t="str">
        <f t="shared" si="3"/>
        <v/>
      </c>
      <c r="J23" s="10"/>
    </row>
    <row r="24" spans="1:10" x14ac:dyDescent="0.25">
      <c r="A24" s="2">
        <f t="shared" si="4"/>
        <v>43820</v>
      </c>
      <c r="B24" s="3">
        <f t="shared" si="0"/>
        <v>43820</v>
      </c>
      <c r="C24" s="13">
        <v>0</v>
      </c>
      <c r="D24" s="5"/>
      <c r="E24" s="5"/>
      <c r="F24" s="6"/>
      <c r="G24" s="7">
        <f t="shared" si="1"/>
        <v>0</v>
      </c>
      <c r="H24" s="8" t="str">
        <f t="shared" si="2"/>
        <v/>
      </c>
      <c r="I24" s="8" t="str">
        <f t="shared" si="3"/>
        <v/>
      </c>
      <c r="J24" s="10"/>
    </row>
    <row r="25" spans="1:10" x14ac:dyDescent="0.25">
      <c r="A25" s="2">
        <f>A24+1</f>
        <v>43821</v>
      </c>
      <c r="B25" s="3">
        <f t="shared" si="0"/>
        <v>43821</v>
      </c>
      <c r="C25" s="13">
        <v>0</v>
      </c>
      <c r="D25" s="5"/>
      <c r="E25" s="5"/>
      <c r="F25" s="6"/>
      <c r="G25" s="7">
        <f t="shared" si="1"/>
        <v>0</v>
      </c>
      <c r="H25" s="8" t="str">
        <f t="shared" si="2"/>
        <v/>
      </c>
      <c r="I25" s="8" t="str">
        <f t="shared" si="3"/>
        <v/>
      </c>
      <c r="J25" s="10"/>
    </row>
    <row r="26" spans="1:10" x14ac:dyDescent="0.25">
      <c r="A26" s="2">
        <f t="shared" si="4"/>
        <v>43822</v>
      </c>
      <c r="B26" s="3">
        <f t="shared" si="0"/>
        <v>43822</v>
      </c>
      <c r="C26" s="13">
        <v>0.33333333333333331</v>
      </c>
      <c r="D26" s="5"/>
      <c r="E26" s="5"/>
      <c r="F26" s="6"/>
      <c r="G26" s="7">
        <f t="shared" si="1"/>
        <v>0</v>
      </c>
      <c r="H26" s="8" t="str">
        <f t="shared" si="2"/>
        <v/>
      </c>
      <c r="I26" s="8" t="str">
        <f t="shared" si="3"/>
        <v/>
      </c>
      <c r="J26" s="10"/>
    </row>
    <row r="27" spans="1:10" x14ac:dyDescent="0.25">
      <c r="A27" s="2">
        <f t="shared" si="4"/>
        <v>43823</v>
      </c>
      <c r="B27" s="3">
        <f t="shared" si="0"/>
        <v>43823</v>
      </c>
      <c r="C27" s="13">
        <v>0.33333333333333331</v>
      </c>
      <c r="D27" s="5"/>
      <c r="E27" s="5"/>
      <c r="F27" s="6"/>
      <c r="G27" s="7">
        <f t="shared" si="1"/>
        <v>0</v>
      </c>
      <c r="H27" s="8" t="str">
        <f t="shared" si="2"/>
        <v/>
      </c>
      <c r="I27" s="8" t="str">
        <f t="shared" si="3"/>
        <v/>
      </c>
      <c r="J27" s="10"/>
    </row>
    <row r="28" spans="1:10" x14ac:dyDescent="0.25">
      <c r="A28" s="2">
        <f t="shared" si="4"/>
        <v>43824</v>
      </c>
      <c r="B28" s="3">
        <f t="shared" si="0"/>
        <v>43824</v>
      </c>
      <c r="C28" s="13">
        <v>0.33333333333333331</v>
      </c>
      <c r="D28" s="5"/>
      <c r="E28" s="5"/>
      <c r="F28" s="6"/>
      <c r="G28" s="7">
        <f t="shared" si="1"/>
        <v>0</v>
      </c>
      <c r="H28" s="8" t="str">
        <f t="shared" si="2"/>
        <v/>
      </c>
      <c r="I28" s="8" t="str">
        <f t="shared" si="3"/>
        <v/>
      </c>
      <c r="J28" s="10"/>
    </row>
    <row r="29" spans="1:10" x14ac:dyDescent="0.25">
      <c r="A29" s="2">
        <f t="shared" si="4"/>
        <v>43825</v>
      </c>
      <c r="B29" s="3">
        <f t="shared" si="0"/>
        <v>43825</v>
      </c>
      <c r="C29" s="13">
        <v>0.33333333333333331</v>
      </c>
      <c r="D29" s="5"/>
      <c r="E29" s="5"/>
      <c r="F29" s="6"/>
      <c r="G29" s="7">
        <f t="shared" si="1"/>
        <v>0</v>
      </c>
      <c r="H29" s="8" t="str">
        <f t="shared" si="2"/>
        <v/>
      </c>
      <c r="I29" s="8" t="str">
        <f t="shared" si="3"/>
        <v/>
      </c>
      <c r="J29" s="10"/>
    </row>
    <row r="30" spans="1:10" x14ac:dyDescent="0.25">
      <c r="A30" s="2">
        <f t="shared" si="4"/>
        <v>43826</v>
      </c>
      <c r="B30" s="3">
        <f t="shared" si="0"/>
        <v>43826</v>
      </c>
      <c r="C30" s="13">
        <v>0.33333333333333331</v>
      </c>
      <c r="D30" s="5"/>
      <c r="E30" s="5"/>
      <c r="F30" s="6"/>
      <c r="G30" s="7">
        <f t="shared" si="1"/>
        <v>0</v>
      </c>
      <c r="H30" s="8" t="str">
        <f t="shared" si="2"/>
        <v/>
      </c>
      <c r="I30" s="8" t="str">
        <f t="shared" si="3"/>
        <v/>
      </c>
      <c r="J30" s="10"/>
    </row>
    <row r="31" spans="1:10" x14ac:dyDescent="0.25">
      <c r="A31" s="2">
        <f>A30+1</f>
        <v>43827</v>
      </c>
      <c r="B31" s="3">
        <f t="shared" si="0"/>
        <v>43827</v>
      </c>
      <c r="C31" s="13">
        <v>0</v>
      </c>
      <c r="D31" s="5"/>
      <c r="E31" s="5"/>
      <c r="F31" s="6"/>
      <c r="G31" s="7">
        <f t="shared" si="1"/>
        <v>0</v>
      </c>
      <c r="H31" s="8" t="str">
        <f t="shared" si="2"/>
        <v/>
      </c>
      <c r="I31" s="8" t="str">
        <f t="shared" si="3"/>
        <v/>
      </c>
      <c r="J31" s="10"/>
    </row>
    <row r="32" spans="1:10" x14ac:dyDescent="0.25">
      <c r="A32" s="2">
        <f t="shared" si="4"/>
        <v>43828</v>
      </c>
      <c r="B32" s="3">
        <f t="shared" si="0"/>
        <v>43828</v>
      </c>
      <c r="C32" s="13">
        <v>0</v>
      </c>
      <c r="D32" s="5"/>
      <c r="E32" s="5"/>
      <c r="F32" s="6"/>
      <c r="G32" s="7">
        <f t="shared" si="1"/>
        <v>0</v>
      </c>
      <c r="H32" s="8" t="str">
        <f t="shared" si="2"/>
        <v/>
      </c>
      <c r="I32" s="8" t="str">
        <f t="shared" si="3"/>
        <v/>
      </c>
      <c r="J32" s="10"/>
    </row>
    <row r="33" spans="1:10" x14ac:dyDescent="0.25">
      <c r="A33" s="2">
        <f t="shared" si="4"/>
        <v>43829</v>
      </c>
      <c r="B33" s="3">
        <f t="shared" si="0"/>
        <v>43829</v>
      </c>
      <c r="C33" s="13">
        <v>0.33333333333333331</v>
      </c>
      <c r="D33" s="5"/>
      <c r="E33" s="5"/>
      <c r="F33" s="6"/>
      <c r="G33" s="7">
        <f t="shared" si="1"/>
        <v>0</v>
      </c>
      <c r="H33" s="8" t="str">
        <f t="shared" si="2"/>
        <v/>
      </c>
      <c r="I33" s="8" t="str">
        <f t="shared" si="3"/>
        <v/>
      </c>
      <c r="J33" s="10"/>
    </row>
    <row r="34" spans="1:10" x14ac:dyDescent="0.25">
      <c r="A34" s="2">
        <f t="shared" si="4"/>
        <v>43830</v>
      </c>
      <c r="B34" s="3">
        <f t="shared" si="0"/>
        <v>43830</v>
      </c>
      <c r="C34" s="13">
        <v>0.33333333333333331</v>
      </c>
      <c r="D34" s="5"/>
      <c r="E34" s="5"/>
      <c r="F34" s="6"/>
      <c r="G34" s="7">
        <f t="shared" si="1"/>
        <v>0</v>
      </c>
      <c r="H34" s="8" t="str">
        <f t="shared" si="2"/>
        <v/>
      </c>
      <c r="I34" s="8" t="str">
        <f t="shared" si="3"/>
        <v/>
      </c>
      <c r="J34" s="10"/>
    </row>
    <row r="35" spans="1:10" x14ac:dyDescent="0.25">
      <c r="A35" s="1"/>
    </row>
    <row r="36" spans="1:10" x14ac:dyDescent="0.25">
      <c r="A36" s="20" t="s">
        <v>13</v>
      </c>
      <c r="B36" s="21"/>
      <c r="C36" s="22">
        <f>SUM(C4:C34)*24</f>
        <v>175.99999999999994</v>
      </c>
      <c r="D36" s="17" t="s">
        <v>14</v>
      </c>
      <c r="E36" s="17"/>
      <c r="F36" s="17"/>
      <c r="G36" s="18">
        <f>SUM(G4:G34)*24</f>
        <v>25.250000000000004</v>
      </c>
      <c r="H36" s="8">
        <f>SUM(H4:H34)</f>
        <v>9.7500000000000018</v>
      </c>
      <c r="I36" s="8">
        <f>SUM(I4:I34)</f>
        <v>0.49999999999999956</v>
      </c>
      <c r="J36" s="10"/>
    </row>
    <row r="37" spans="1:10" x14ac:dyDescent="0.25">
      <c r="D37" s="17" t="s">
        <v>9</v>
      </c>
      <c r="E37" s="17"/>
      <c r="F37" s="17"/>
      <c r="G37" s="19">
        <f>H36-I36</f>
        <v>9.2500000000000018</v>
      </c>
      <c r="H37" s="19"/>
      <c r="I37" s="19"/>
    </row>
    <row r="46" spans="1:10" ht="15.75" thickBot="1" x14ac:dyDescent="0.3">
      <c r="A46" s="11"/>
      <c r="B46" s="11"/>
      <c r="C46" s="11"/>
      <c r="D46" s="11"/>
      <c r="E46" s="11"/>
      <c r="G46" s="11"/>
      <c r="H46" s="11"/>
      <c r="I46" s="11"/>
    </row>
    <row r="47" spans="1:10" x14ac:dyDescent="0.25">
      <c r="A47" t="s">
        <v>10</v>
      </c>
      <c r="G47" t="s">
        <v>11</v>
      </c>
    </row>
  </sheetData>
  <mergeCells count="8">
    <mergeCell ref="A46:E46"/>
    <mergeCell ref="G46:I46"/>
    <mergeCell ref="D36:F36"/>
    <mergeCell ref="D37:F37"/>
    <mergeCell ref="G37:I37"/>
    <mergeCell ref="D1:E1"/>
    <mergeCell ref="A36:B36"/>
    <mergeCell ref="A1:C1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Zeitnachweis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Youssef Nader</dc:creator>
  <cp:lastModifiedBy>NicoRausch</cp:lastModifiedBy>
  <cp:lastPrinted>2019-11-19T18:50:39Z</cp:lastPrinted>
  <dcterms:created xsi:type="dcterms:W3CDTF">2016-01-19T12:39:19Z</dcterms:created>
  <dcterms:modified xsi:type="dcterms:W3CDTF">2019-11-19T18:51:33Z</dcterms:modified>
</cp:coreProperties>
</file>